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24"/>
  <workbookPr/>
  <mc:AlternateContent xmlns:mc="http://schemas.openxmlformats.org/markup-compatibility/2006">
    <mc:Choice Requires="x15">
      <x15ac:absPath xmlns:x15ac="http://schemas.microsoft.com/office/spreadsheetml/2010/11/ac" url="/Users/courtneyemcleod/Documents/Coerver Summer 16/MYRTLE BEACH/"/>
    </mc:Choice>
  </mc:AlternateContent>
  <bookViews>
    <workbookView xWindow="0" yWindow="460" windowWidth="25600" windowHeight="14220"/>
  </bookViews>
  <sheets>
    <sheet name="Players" sheetId="2" r:id="rId1"/>
    <sheet name="Lindsay Evans" sheetId="1" r:id="rId2"/>
    <sheet name="Alex Renne" sheetId="3" r:id="rId3"/>
    <sheet name="Sam Coughlin" sheetId="4" r:id="rId4"/>
    <sheet name="Sydney Loomis" sheetId="5" r:id="rId5"/>
    <sheet name="Riley Massey" sheetId="6" r:id="rId6"/>
    <sheet name="Robert Hernandez" sheetId="7" r:id="rId7"/>
    <sheet name="Peyton Granger" sheetId="8" r:id="rId8"/>
    <sheet name="Sydney Royall" sheetId="9" r:id="rId9"/>
    <sheet name="Jordyn Hall" sheetId="10" r:id="rId10"/>
    <sheet name="Wendy Arnebury" sheetId="11" r:id="rId11"/>
    <sheet name="Sidney Croland" sheetId="12" r:id="rId12"/>
    <sheet name="Maggie Lambert" sheetId="13" r:id="rId13"/>
    <sheet name="Noe Hernandez" sheetId="14" r:id="rId14"/>
    <sheet name="Sheet14" sheetId="15" r:id="rId15"/>
    <sheet name="Sheet15" sheetId="16" r:id="rId16"/>
    <sheet name="Sheet16" sheetId="17" r:id="rId17"/>
    <sheet name="Sheet17" sheetId="18" r:id="rId18"/>
    <sheet name="Sheet18" sheetId="19" r:id="rId19"/>
    <sheet name="Sheet19" sheetId="20" r:id="rId20"/>
    <sheet name="Sheet20" sheetId="21" r:id="rId21"/>
    <sheet name="Sheet21" sheetId="22" r:id="rId22"/>
    <sheet name="Sheet22" sheetId="23" r:id="rId2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" i="23" l="1"/>
  <c r="N5" i="23"/>
  <c r="K6" i="23"/>
  <c r="N6" i="23"/>
  <c r="K7" i="23"/>
  <c r="N7" i="23"/>
  <c r="K8" i="23"/>
  <c r="N8" i="23"/>
  <c r="K9" i="23"/>
  <c r="N9" i="23"/>
  <c r="K10" i="23"/>
  <c r="N10" i="23"/>
  <c r="K11" i="23"/>
  <c r="N11" i="23"/>
  <c r="K13" i="23"/>
  <c r="N13" i="23"/>
  <c r="K14" i="23"/>
  <c r="N14" i="23"/>
  <c r="K15" i="23"/>
  <c r="N15" i="23"/>
  <c r="K16" i="23"/>
  <c r="N16" i="23"/>
  <c r="K17" i="23"/>
  <c r="N17" i="23"/>
  <c r="K18" i="23"/>
  <c r="N18" i="23"/>
  <c r="N19" i="23"/>
  <c r="M5" i="23"/>
  <c r="M6" i="23"/>
  <c r="M7" i="23"/>
  <c r="M8" i="23"/>
  <c r="M9" i="23"/>
  <c r="M10" i="23"/>
  <c r="M11" i="23"/>
  <c r="M13" i="23"/>
  <c r="M14" i="23"/>
  <c r="M15" i="23"/>
  <c r="M16" i="23"/>
  <c r="M17" i="23"/>
  <c r="M18" i="23"/>
  <c r="M19" i="23"/>
  <c r="K5" i="22"/>
  <c r="N5" i="22"/>
  <c r="K6" i="22"/>
  <c r="N6" i="22"/>
  <c r="K7" i="22"/>
  <c r="N7" i="22"/>
  <c r="K8" i="22"/>
  <c r="N8" i="22"/>
  <c r="K9" i="22"/>
  <c r="N9" i="22"/>
  <c r="K10" i="22"/>
  <c r="N10" i="22"/>
  <c r="K11" i="22"/>
  <c r="N11" i="22"/>
  <c r="K13" i="22"/>
  <c r="N13" i="22"/>
  <c r="K14" i="22"/>
  <c r="N14" i="22"/>
  <c r="K15" i="22"/>
  <c r="N15" i="22"/>
  <c r="K16" i="22"/>
  <c r="N16" i="22"/>
  <c r="K17" i="22"/>
  <c r="N17" i="22"/>
  <c r="K18" i="22"/>
  <c r="N18" i="22"/>
  <c r="N19" i="22"/>
  <c r="M5" i="22"/>
  <c r="M6" i="22"/>
  <c r="M7" i="22"/>
  <c r="M8" i="22"/>
  <c r="M9" i="22"/>
  <c r="M10" i="22"/>
  <c r="M11" i="22"/>
  <c r="M13" i="22"/>
  <c r="M14" i="22"/>
  <c r="M15" i="22"/>
  <c r="M16" i="22"/>
  <c r="M17" i="22"/>
  <c r="M18" i="22"/>
  <c r="M19" i="22"/>
  <c r="K5" i="21"/>
  <c r="N5" i="21"/>
  <c r="K6" i="21"/>
  <c r="N6" i="21"/>
  <c r="K7" i="21"/>
  <c r="N7" i="21"/>
  <c r="K8" i="21"/>
  <c r="N8" i="21"/>
  <c r="K9" i="21"/>
  <c r="N9" i="21"/>
  <c r="K10" i="21"/>
  <c r="N10" i="21"/>
  <c r="K11" i="21"/>
  <c r="N11" i="21"/>
  <c r="K13" i="21"/>
  <c r="N13" i="21"/>
  <c r="K14" i="21"/>
  <c r="N14" i="21"/>
  <c r="K15" i="21"/>
  <c r="N15" i="21"/>
  <c r="K16" i="21"/>
  <c r="N16" i="21"/>
  <c r="K17" i="21"/>
  <c r="N17" i="21"/>
  <c r="K18" i="21"/>
  <c r="N18" i="21"/>
  <c r="N19" i="21"/>
  <c r="M5" i="21"/>
  <c r="M6" i="21"/>
  <c r="M7" i="21"/>
  <c r="M8" i="21"/>
  <c r="M9" i="21"/>
  <c r="M10" i="21"/>
  <c r="M11" i="21"/>
  <c r="M13" i="21"/>
  <c r="M14" i="21"/>
  <c r="M15" i="21"/>
  <c r="M16" i="21"/>
  <c r="M17" i="21"/>
  <c r="M18" i="21"/>
  <c r="M19" i="21"/>
  <c r="K5" i="20"/>
  <c r="N5" i="20"/>
  <c r="K6" i="20"/>
  <c r="N6" i="20"/>
  <c r="K7" i="20"/>
  <c r="N7" i="20"/>
  <c r="K8" i="20"/>
  <c r="N8" i="20"/>
  <c r="K9" i="20"/>
  <c r="N9" i="20"/>
  <c r="K10" i="20"/>
  <c r="N10" i="20"/>
  <c r="K11" i="20"/>
  <c r="N11" i="20"/>
  <c r="K13" i="20"/>
  <c r="N13" i="20"/>
  <c r="K14" i="20"/>
  <c r="N14" i="20"/>
  <c r="K15" i="20"/>
  <c r="N15" i="20"/>
  <c r="K16" i="20"/>
  <c r="N16" i="20"/>
  <c r="K17" i="20"/>
  <c r="N17" i="20"/>
  <c r="K18" i="20"/>
  <c r="N18" i="20"/>
  <c r="N19" i="20"/>
  <c r="M5" i="20"/>
  <c r="M6" i="20"/>
  <c r="M7" i="20"/>
  <c r="M8" i="20"/>
  <c r="M9" i="20"/>
  <c r="M10" i="20"/>
  <c r="M11" i="20"/>
  <c r="M13" i="20"/>
  <c r="M14" i="20"/>
  <c r="M15" i="20"/>
  <c r="M16" i="20"/>
  <c r="M17" i="20"/>
  <c r="M18" i="20"/>
  <c r="M19" i="20"/>
  <c r="K5" i="19"/>
  <c r="N5" i="19"/>
  <c r="K6" i="19"/>
  <c r="N6" i="19"/>
  <c r="K7" i="19"/>
  <c r="N7" i="19"/>
  <c r="K8" i="19"/>
  <c r="N8" i="19"/>
  <c r="K9" i="19"/>
  <c r="N9" i="19"/>
  <c r="K10" i="19"/>
  <c r="N10" i="19"/>
  <c r="K11" i="19"/>
  <c r="N11" i="19"/>
  <c r="K13" i="19"/>
  <c r="N13" i="19"/>
  <c r="K14" i="19"/>
  <c r="N14" i="19"/>
  <c r="K15" i="19"/>
  <c r="N15" i="19"/>
  <c r="K16" i="19"/>
  <c r="N16" i="19"/>
  <c r="K17" i="19"/>
  <c r="N17" i="19"/>
  <c r="K18" i="19"/>
  <c r="N18" i="19"/>
  <c r="N19" i="19"/>
  <c r="M5" i="19"/>
  <c r="M6" i="19"/>
  <c r="M7" i="19"/>
  <c r="M8" i="19"/>
  <c r="M9" i="19"/>
  <c r="M10" i="19"/>
  <c r="M11" i="19"/>
  <c r="M13" i="19"/>
  <c r="M14" i="19"/>
  <c r="M15" i="19"/>
  <c r="M16" i="19"/>
  <c r="M17" i="19"/>
  <c r="M18" i="19"/>
  <c r="M19" i="19"/>
  <c r="K5" i="18"/>
  <c r="N5" i="18"/>
  <c r="K6" i="18"/>
  <c r="N6" i="18"/>
  <c r="K7" i="18"/>
  <c r="N7" i="18"/>
  <c r="K8" i="18"/>
  <c r="N8" i="18"/>
  <c r="K9" i="18"/>
  <c r="N9" i="18"/>
  <c r="K10" i="18"/>
  <c r="N10" i="18"/>
  <c r="K11" i="18"/>
  <c r="N11" i="18"/>
  <c r="K13" i="18"/>
  <c r="N13" i="18"/>
  <c r="K14" i="18"/>
  <c r="N14" i="18"/>
  <c r="K15" i="18"/>
  <c r="N15" i="18"/>
  <c r="K16" i="18"/>
  <c r="N16" i="18"/>
  <c r="K17" i="18"/>
  <c r="N17" i="18"/>
  <c r="K18" i="18"/>
  <c r="N18" i="18"/>
  <c r="N19" i="18"/>
  <c r="M5" i="18"/>
  <c r="M6" i="18"/>
  <c r="M7" i="18"/>
  <c r="M8" i="18"/>
  <c r="M9" i="18"/>
  <c r="M10" i="18"/>
  <c r="M11" i="18"/>
  <c r="M13" i="18"/>
  <c r="M14" i="18"/>
  <c r="M15" i="18"/>
  <c r="M16" i="18"/>
  <c r="M17" i="18"/>
  <c r="M18" i="18"/>
  <c r="M19" i="18"/>
  <c r="K5" i="17"/>
  <c r="N5" i="17"/>
  <c r="K6" i="17"/>
  <c r="N6" i="17"/>
  <c r="K7" i="17"/>
  <c r="N7" i="17"/>
  <c r="K8" i="17"/>
  <c r="N8" i="17"/>
  <c r="K9" i="17"/>
  <c r="N9" i="17"/>
  <c r="K10" i="17"/>
  <c r="N10" i="17"/>
  <c r="K11" i="17"/>
  <c r="N11" i="17"/>
  <c r="K13" i="17"/>
  <c r="N13" i="17"/>
  <c r="K14" i="17"/>
  <c r="N14" i="17"/>
  <c r="K15" i="17"/>
  <c r="N15" i="17"/>
  <c r="K16" i="17"/>
  <c r="N16" i="17"/>
  <c r="K17" i="17"/>
  <c r="N17" i="17"/>
  <c r="K18" i="17"/>
  <c r="N18" i="17"/>
  <c r="N19" i="17"/>
  <c r="M5" i="17"/>
  <c r="M6" i="17"/>
  <c r="M7" i="17"/>
  <c r="M8" i="17"/>
  <c r="M9" i="17"/>
  <c r="M10" i="17"/>
  <c r="M11" i="17"/>
  <c r="M13" i="17"/>
  <c r="M14" i="17"/>
  <c r="M15" i="17"/>
  <c r="M16" i="17"/>
  <c r="M17" i="17"/>
  <c r="M18" i="17"/>
  <c r="M19" i="17"/>
  <c r="K5" i="16"/>
  <c r="N5" i="16"/>
  <c r="K6" i="16"/>
  <c r="N6" i="16"/>
  <c r="K7" i="16"/>
  <c r="N7" i="16"/>
  <c r="K8" i="16"/>
  <c r="N8" i="16"/>
  <c r="K9" i="16"/>
  <c r="N9" i="16"/>
  <c r="K10" i="16"/>
  <c r="N10" i="16"/>
  <c r="K11" i="16"/>
  <c r="N11" i="16"/>
  <c r="K13" i="16"/>
  <c r="N13" i="16"/>
  <c r="K14" i="16"/>
  <c r="N14" i="16"/>
  <c r="K15" i="16"/>
  <c r="N15" i="16"/>
  <c r="K16" i="16"/>
  <c r="N16" i="16"/>
  <c r="K17" i="16"/>
  <c r="N17" i="16"/>
  <c r="K18" i="16"/>
  <c r="N18" i="16"/>
  <c r="N19" i="16"/>
  <c r="M5" i="16"/>
  <c r="M6" i="16"/>
  <c r="M7" i="16"/>
  <c r="M8" i="16"/>
  <c r="M9" i="16"/>
  <c r="M10" i="16"/>
  <c r="M11" i="16"/>
  <c r="M13" i="16"/>
  <c r="M14" i="16"/>
  <c r="M15" i="16"/>
  <c r="M16" i="16"/>
  <c r="M17" i="16"/>
  <c r="M18" i="16"/>
  <c r="M19" i="16"/>
  <c r="K5" i="15"/>
  <c r="N5" i="15"/>
  <c r="K6" i="15"/>
  <c r="N6" i="15"/>
  <c r="K7" i="15"/>
  <c r="N7" i="15"/>
  <c r="K8" i="15"/>
  <c r="N8" i="15"/>
  <c r="K9" i="15"/>
  <c r="N9" i="15"/>
  <c r="K10" i="15"/>
  <c r="N10" i="15"/>
  <c r="K11" i="15"/>
  <c r="N11" i="15"/>
  <c r="K13" i="15"/>
  <c r="N13" i="15"/>
  <c r="K14" i="15"/>
  <c r="N14" i="15"/>
  <c r="K15" i="15"/>
  <c r="N15" i="15"/>
  <c r="K16" i="15"/>
  <c r="N16" i="15"/>
  <c r="K17" i="15"/>
  <c r="N17" i="15"/>
  <c r="K18" i="15"/>
  <c r="N18" i="15"/>
  <c r="N19" i="15"/>
  <c r="M5" i="15"/>
  <c r="M6" i="15"/>
  <c r="M7" i="15"/>
  <c r="M8" i="15"/>
  <c r="M9" i="15"/>
  <c r="M10" i="15"/>
  <c r="M11" i="15"/>
  <c r="M13" i="15"/>
  <c r="M14" i="15"/>
  <c r="M15" i="15"/>
  <c r="M16" i="15"/>
  <c r="M17" i="15"/>
  <c r="M18" i="15"/>
  <c r="M19" i="15"/>
  <c r="K5" i="14"/>
  <c r="N5" i="14"/>
  <c r="K6" i="14"/>
  <c r="N6" i="14"/>
  <c r="K7" i="14"/>
  <c r="N7" i="14"/>
  <c r="K8" i="14"/>
  <c r="N8" i="14"/>
  <c r="K9" i="14"/>
  <c r="N9" i="14"/>
  <c r="K10" i="14"/>
  <c r="N10" i="14"/>
  <c r="K11" i="14"/>
  <c r="N11" i="14"/>
  <c r="K13" i="14"/>
  <c r="N13" i="14"/>
  <c r="K14" i="14"/>
  <c r="N14" i="14"/>
  <c r="K15" i="14"/>
  <c r="N15" i="14"/>
  <c r="K16" i="14"/>
  <c r="N16" i="14"/>
  <c r="K17" i="14"/>
  <c r="N17" i="14"/>
  <c r="K18" i="14"/>
  <c r="N18" i="14"/>
  <c r="N19" i="14"/>
  <c r="M5" i="14"/>
  <c r="M6" i="14"/>
  <c r="M7" i="14"/>
  <c r="M8" i="14"/>
  <c r="M9" i="14"/>
  <c r="M10" i="14"/>
  <c r="M11" i="14"/>
  <c r="M13" i="14"/>
  <c r="M14" i="14"/>
  <c r="M15" i="14"/>
  <c r="M16" i="14"/>
  <c r="M17" i="14"/>
  <c r="M18" i="14"/>
  <c r="M19" i="14"/>
  <c r="K5" i="13"/>
  <c r="N5" i="13"/>
  <c r="K6" i="13"/>
  <c r="N6" i="13"/>
  <c r="K7" i="13"/>
  <c r="N7" i="13"/>
  <c r="K8" i="13"/>
  <c r="N8" i="13"/>
  <c r="K9" i="13"/>
  <c r="N9" i="13"/>
  <c r="K10" i="13"/>
  <c r="N10" i="13"/>
  <c r="K11" i="13"/>
  <c r="N11" i="13"/>
  <c r="K13" i="13"/>
  <c r="N13" i="13"/>
  <c r="K14" i="13"/>
  <c r="N14" i="13"/>
  <c r="K15" i="13"/>
  <c r="N15" i="13"/>
  <c r="K16" i="13"/>
  <c r="N16" i="13"/>
  <c r="K17" i="13"/>
  <c r="N17" i="13"/>
  <c r="K18" i="13"/>
  <c r="N18" i="13"/>
  <c r="N19" i="13"/>
  <c r="M5" i="13"/>
  <c r="M6" i="13"/>
  <c r="M7" i="13"/>
  <c r="M8" i="13"/>
  <c r="M9" i="13"/>
  <c r="M10" i="13"/>
  <c r="M11" i="13"/>
  <c r="M13" i="13"/>
  <c r="M14" i="13"/>
  <c r="M15" i="13"/>
  <c r="M16" i="13"/>
  <c r="M17" i="13"/>
  <c r="M18" i="13"/>
  <c r="M19" i="13"/>
  <c r="K5" i="12"/>
  <c r="N5" i="12"/>
  <c r="K6" i="12"/>
  <c r="N6" i="12"/>
  <c r="K7" i="12"/>
  <c r="N7" i="12"/>
  <c r="K8" i="12"/>
  <c r="N8" i="12"/>
  <c r="K9" i="12"/>
  <c r="N9" i="12"/>
  <c r="K10" i="12"/>
  <c r="N10" i="12"/>
  <c r="K11" i="12"/>
  <c r="N11" i="12"/>
  <c r="K13" i="12"/>
  <c r="N13" i="12"/>
  <c r="K14" i="12"/>
  <c r="N14" i="12"/>
  <c r="K15" i="12"/>
  <c r="N15" i="12"/>
  <c r="K16" i="12"/>
  <c r="N16" i="12"/>
  <c r="K17" i="12"/>
  <c r="N17" i="12"/>
  <c r="K18" i="12"/>
  <c r="N18" i="12"/>
  <c r="N19" i="12"/>
  <c r="M5" i="12"/>
  <c r="M6" i="12"/>
  <c r="M7" i="12"/>
  <c r="M8" i="12"/>
  <c r="M9" i="12"/>
  <c r="M10" i="12"/>
  <c r="M11" i="12"/>
  <c r="M13" i="12"/>
  <c r="M14" i="12"/>
  <c r="M15" i="12"/>
  <c r="M16" i="12"/>
  <c r="M17" i="12"/>
  <c r="M18" i="12"/>
  <c r="M19" i="12"/>
  <c r="K5" i="11"/>
  <c r="N5" i="11"/>
  <c r="K6" i="11"/>
  <c r="N6" i="11"/>
  <c r="K7" i="11"/>
  <c r="N7" i="11"/>
  <c r="K8" i="11"/>
  <c r="N8" i="11"/>
  <c r="K9" i="11"/>
  <c r="N9" i="11"/>
  <c r="K10" i="11"/>
  <c r="N10" i="11"/>
  <c r="K11" i="11"/>
  <c r="N11" i="11"/>
  <c r="K13" i="11"/>
  <c r="N13" i="11"/>
  <c r="K14" i="11"/>
  <c r="N14" i="11"/>
  <c r="K15" i="11"/>
  <c r="N15" i="11"/>
  <c r="K16" i="11"/>
  <c r="N16" i="11"/>
  <c r="K17" i="11"/>
  <c r="N17" i="11"/>
  <c r="K18" i="11"/>
  <c r="N18" i="11"/>
  <c r="N19" i="11"/>
  <c r="M5" i="11"/>
  <c r="M6" i="11"/>
  <c r="M7" i="11"/>
  <c r="M8" i="11"/>
  <c r="M9" i="11"/>
  <c r="M10" i="11"/>
  <c r="M11" i="11"/>
  <c r="M13" i="11"/>
  <c r="M14" i="11"/>
  <c r="M15" i="11"/>
  <c r="M16" i="11"/>
  <c r="M17" i="11"/>
  <c r="M18" i="11"/>
  <c r="M19" i="11"/>
  <c r="K5" i="10"/>
  <c r="N5" i="10"/>
  <c r="K6" i="10"/>
  <c r="N6" i="10"/>
  <c r="K7" i="10"/>
  <c r="N7" i="10"/>
  <c r="K8" i="10"/>
  <c r="N8" i="10"/>
  <c r="K9" i="10"/>
  <c r="N9" i="10"/>
  <c r="K10" i="10"/>
  <c r="N10" i="10"/>
  <c r="K11" i="10"/>
  <c r="N11" i="10"/>
  <c r="K13" i="10"/>
  <c r="N13" i="10"/>
  <c r="K14" i="10"/>
  <c r="N14" i="10"/>
  <c r="K15" i="10"/>
  <c r="N15" i="10"/>
  <c r="K16" i="10"/>
  <c r="N16" i="10"/>
  <c r="K17" i="10"/>
  <c r="N17" i="10"/>
  <c r="K18" i="10"/>
  <c r="N18" i="10"/>
  <c r="N19" i="10"/>
  <c r="M5" i="10"/>
  <c r="M6" i="10"/>
  <c r="M7" i="10"/>
  <c r="M8" i="10"/>
  <c r="M9" i="10"/>
  <c r="M10" i="10"/>
  <c r="M11" i="10"/>
  <c r="M13" i="10"/>
  <c r="M14" i="10"/>
  <c r="M15" i="10"/>
  <c r="M16" i="10"/>
  <c r="M17" i="10"/>
  <c r="M18" i="10"/>
  <c r="M19" i="10"/>
  <c r="K5" i="9"/>
  <c r="N5" i="9"/>
  <c r="K6" i="9"/>
  <c r="N6" i="9"/>
  <c r="K7" i="9"/>
  <c r="N7" i="9"/>
  <c r="K8" i="9"/>
  <c r="N8" i="9"/>
  <c r="K9" i="9"/>
  <c r="N9" i="9"/>
  <c r="K10" i="9"/>
  <c r="N10" i="9"/>
  <c r="K11" i="9"/>
  <c r="N11" i="9"/>
  <c r="K13" i="9"/>
  <c r="N13" i="9"/>
  <c r="K14" i="9"/>
  <c r="N14" i="9"/>
  <c r="K15" i="9"/>
  <c r="N15" i="9"/>
  <c r="K16" i="9"/>
  <c r="N16" i="9"/>
  <c r="K17" i="9"/>
  <c r="N17" i="9"/>
  <c r="K18" i="9"/>
  <c r="N18" i="9"/>
  <c r="N19" i="9"/>
  <c r="M5" i="9"/>
  <c r="M6" i="9"/>
  <c r="M7" i="9"/>
  <c r="M8" i="9"/>
  <c r="M9" i="9"/>
  <c r="M10" i="9"/>
  <c r="M11" i="9"/>
  <c r="M13" i="9"/>
  <c r="M14" i="9"/>
  <c r="M15" i="9"/>
  <c r="M16" i="9"/>
  <c r="M17" i="9"/>
  <c r="M18" i="9"/>
  <c r="M19" i="9"/>
  <c r="K5" i="8"/>
  <c r="N5" i="8"/>
  <c r="K6" i="8"/>
  <c r="N6" i="8"/>
  <c r="K7" i="8"/>
  <c r="N7" i="8"/>
  <c r="K8" i="8"/>
  <c r="N8" i="8"/>
  <c r="K9" i="8"/>
  <c r="N9" i="8"/>
  <c r="K10" i="8"/>
  <c r="N10" i="8"/>
  <c r="K11" i="8"/>
  <c r="N11" i="8"/>
  <c r="K13" i="8"/>
  <c r="N13" i="8"/>
  <c r="K14" i="8"/>
  <c r="N14" i="8"/>
  <c r="K15" i="8"/>
  <c r="N15" i="8"/>
  <c r="K16" i="8"/>
  <c r="N16" i="8"/>
  <c r="K17" i="8"/>
  <c r="N17" i="8"/>
  <c r="K18" i="8"/>
  <c r="N18" i="8"/>
  <c r="N19" i="8"/>
  <c r="M5" i="8"/>
  <c r="M6" i="8"/>
  <c r="M7" i="8"/>
  <c r="M8" i="8"/>
  <c r="M9" i="8"/>
  <c r="M10" i="8"/>
  <c r="M11" i="8"/>
  <c r="M13" i="8"/>
  <c r="M14" i="8"/>
  <c r="M15" i="8"/>
  <c r="M16" i="8"/>
  <c r="M17" i="8"/>
  <c r="M18" i="8"/>
  <c r="M19" i="8"/>
  <c r="K5" i="7"/>
  <c r="N5" i="7"/>
  <c r="K6" i="7"/>
  <c r="N6" i="7"/>
  <c r="K7" i="7"/>
  <c r="N7" i="7"/>
  <c r="K8" i="7"/>
  <c r="N8" i="7"/>
  <c r="K9" i="7"/>
  <c r="N9" i="7"/>
  <c r="K10" i="7"/>
  <c r="N10" i="7"/>
  <c r="K11" i="7"/>
  <c r="N11" i="7"/>
  <c r="K13" i="7"/>
  <c r="N13" i="7"/>
  <c r="K14" i="7"/>
  <c r="N14" i="7"/>
  <c r="K15" i="7"/>
  <c r="N15" i="7"/>
  <c r="K16" i="7"/>
  <c r="N16" i="7"/>
  <c r="K17" i="7"/>
  <c r="N17" i="7"/>
  <c r="K18" i="7"/>
  <c r="N18" i="7"/>
  <c r="N19" i="7"/>
  <c r="M5" i="7"/>
  <c r="M6" i="7"/>
  <c r="M7" i="7"/>
  <c r="M8" i="7"/>
  <c r="M9" i="7"/>
  <c r="M10" i="7"/>
  <c r="M11" i="7"/>
  <c r="M13" i="7"/>
  <c r="M14" i="7"/>
  <c r="M15" i="7"/>
  <c r="M16" i="7"/>
  <c r="M17" i="7"/>
  <c r="M18" i="7"/>
  <c r="M19" i="7"/>
  <c r="K5" i="6"/>
  <c r="N5" i="6"/>
  <c r="K6" i="6"/>
  <c r="N6" i="6"/>
  <c r="K7" i="6"/>
  <c r="N7" i="6"/>
  <c r="K8" i="6"/>
  <c r="N8" i="6"/>
  <c r="K9" i="6"/>
  <c r="N9" i="6"/>
  <c r="K10" i="6"/>
  <c r="N10" i="6"/>
  <c r="K11" i="6"/>
  <c r="N11" i="6"/>
  <c r="K13" i="6"/>
  <c r="N13" i="6"/>
  <c r="K14" i="6"/>
  <c r="N14" i="6"/>
  <c r="K15" i="6"/>
  <c r="N15" i="6"/>
  <c r="K16" i="6"/>
  <c r="N16" i="6"/>
  <c r="K17" i="6"/>
  <c r="N17" i="6"/>
  <c r="K18" i="6"/>
  <c r="N18" i="6"/>
  <c r="N19" i="6"/>
  <c r="M5" i="6"/>
  <c r="M6" i="6"/>
  <c r="M7" i="6"/>
  <c r="M8" i="6"/>
  <c r="M9" i="6"/>
  <c r="M10" i="6"/>
  <c r="M11" i="6"/>
  <c r="M13" i="6"/>
  <c r="M14" i="6"/>
  <c r="M15" i="6"/>
  <c r="M16" i="6"/>
  <c r="M17" i="6"/>
  <c r="M18" i="6"/>
  <c r="M19" i="6"/>
  <c r="K5" i="5"/>
  <c r="N5" i="5"/>
  <c r="K6" i="5"/>
  <c r="N6" i="5"/>
  <c r="K7" i="5"/>
  <c r="N7" i="5"/>
  <c r="K8" i="5"/>
  <c r="N8" i="5"/>
  <c r="K9" i="5"/>
  <c r="N9" i="5"/>
  <c r="K10" i="5"/>
  <c r="N10" i="5"/>
  <c r="K11" i="5"/>
  <c r="N11" i="5"/>
  <c r="K13" i="5"/>
  <c r="N13" i="5"/>
  <c r="K14" i="5"/>
  <c r="N14" i="5"/>
  <c r="K15" i="5"/>
  <c r="N15" i="5"/>
  <c r="K16" i="5"/>
  <c r="N16" i="5"/>
  <c r="K17" i="5"/>
  <c r="N17" i="5"/>
  <c r="K18" i="5"/>
  <c r="N18" i="5"/>
  <c r="N19" i="5"/>
  <c r="M5" i="5"/>
  <c r="M6" i="5"/>
  <c r="M7" i="5"/>
  <c r="M8" i="5"/>
  <c r="M9" i="5"/>
  <c r="M10" i="5"/>
  <c r="M11" i="5"/>
  <c r="M13" i="5"/>
  <c r="M14" i="5"/>
  <c r="M15" i="5"/>
  <c r="M16" i="5"/>
  <c r="M17" i="5"/>
  <c r="M18" i="5"/>
  <c r="M19" i="5"/>
  <c r="K5" i="4"/>
  <c r="N5" i="4"/>
  <c r="K6" i="4"/>
  <c r="N6" i="4"/>
  <c r="K7" i="4"/>
  <c r="N7" i="4"/>
  <c r="K8" i="4"/>
  <c r="N8" i="4"/>
  <c r="K9" i="4"/>
  <c r="N9" i="4"/>
  <c r="K10" i="4"/>
  <c r="N10" i="4"/>
  <c r="K11" i="4"/>
  <c r="N11" i="4"/>
  <c r="K13" i="4"/>
  <c r="N13" i="4"/>
  <c r="K14" i="4"/>
  <c r="N14" i="4"/>
  <c r="K15" i="4"/>
  <c r="N15" i="4"/>
  <c r="K16" i="4"/>
  <c r="N16" i="4"/>
  <c r="K17" i="4"/>
  <c r="N17" i="4"/>
  <c r="K18" i="4"/>
  <c r="N18" i="4"/>
  <c r="N19" i="4"/>
  <c r="M5" i="4"/>
  <c r="M6" i="4"/>
  <c r="M7" i="4"/>
  <c r="M8" i="4"/>
  <c r="M9" i="4"/>
  <c r="M10" i="4"/>
  <c r="M11" i="4"/>
  <c r="M13" i="4"/>
  <c r="M14" i="4"/>
  <c r="M15" i="4"/>
  <c r="M16" i="4"/>
  <c r="M17" i="4"/>
  <c r="M18" i="4"/>
  <c r="M19" i="4"/>
  <c r="K5" i="3"/>
  <c r="N5" i="3"/>
  <c r="K6" i="3"/>
  <c r="N6" i="3"/>
  <c r="K7" i="3"/>
  <c r="N7" i="3"/>
  <c r="K8" i="3"/>
  <c r="N8" i="3"/>
  <c r="K9" i="3"/>
  <c r="N9" i="3"/>
  <c r="K10" i="3"/>
  <c r="N10" i="3"/>
  <c r="K11" i="3"/>
  <c r="N11" i="3"/>
  <c r="K13" i="3"/>
  <c r="N13" i="3"/>
  <c r="K14" i="3"/>
  <c r="N14" i="3"/>
  <c r="K15" i="3"/>
  <c r="N15" i="3"/>
  <c r="K16" i="3"/>
  <c r="N16" i="3"/>
  <c r="K17" i="3"/>
  <c r="N17" i="3"/>
  <c r="K18" i="3"/>
  <c r="N18" i="3"/>
  <c r="N19" i="3"/>
  <c r="M5" i="3"/>
  <c r="M6" i="3"/>
  <c r="M7" i="3"/>
  <c r="M8" i="3"/>
  <c r="M9" i="3"/>
  <c r="M10" i="3"/>
  <c r="M11" i="3"/>
  <c r="M13" i="3"/>
  <c r="M14" i="3"/>
  <c r="M15" i="3"/>
  <c r="M16" i="3"/>
  <c r="M17" i="3"/>
  <c r="M18" i="3"/>
  <c r="M19" i="3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3" i="1"/>
  <c r="N13" i="1"/>
  <c r="K14" i="1"/>
  <c r="N14" i="1"/>
  <c r="K15" i="1"/>
  <c r="N15" i="1"/>
  <c r="K16" i="1"/>
  <c r="N16" i="1"/>
  <c r="K17" i="1"/>
  <c r="N17" i="1"/>
  <c r="K18" i="1"/>
  <c r="N18" i="1"/>
  <c r="N19" i="1"/>
  <c r="M5" i="1"/>
  <c r="M6" i="1"/>
  <c r="M7" i="1"/>
  <c r="M8" i="1"/>
  <c r="M9" i="1"/>
  <c r="M10" i="1"/>
  <c r="M11" i="1"/>
  <c r="M13" i="1"/>
  <c r="M14" i="1"/>
  <c r="M15" i="1"/>
  <c r="M16" i="1"/>
  <c r="M17" i="1"/>
  <c r="M18" i="1"/>
  <c r="M19" i="1"/>
</calcChain>
</file>

<file path=xl/sharedStrings.xml><?xml version="1.0" encoding="utf-8"?>
<sst xmlns="http://schemas.openxmlformats.org/spreadsheetml/2006/main" count="854" uniqueCount="49">
  <si>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</si>
  <si>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</si>
  <si>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</si>
  <si>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</si>
  <si>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</si>
  <si>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</si>
  <si>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</si>
  <si>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</si>
  <si>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GREEN</t>
  </si>
  <si>
    <t>Roll over push out</t>
  </si>
  <si>
    <t>Roll over shuffle</t>
  </si>
  <si>
    <t>Roll over scissors</t>
  </si>
  <si>
    <t>Drag push</t>
  </si>
  <si>
    <t>Reverse side drag (drag shuffle)</t>
  </si>
  <si>
    <t>Drag scissors</t>
  </si>
  <si>
    <t>Initial Score</t>
  </si>
  <si>
    <t>Target Score</t>
  </si>
  <si>
    <t>Final Score</t>
  </si>
  <si>
    <t>Initial % Score</t>
  </si>
  <si>
    <t>Final % Score</t>
  </si>
  <si>
    <t>Hop</t>
  </si>
  <si>
    <t>Scissors</t>
  </si>
  <si>
    <t>Double Scissors</t>
  </si>
  <si>
    <t>Cristiano</t>
  </si>
  <si>
    <t>Fakes and Feints</t>
  </si>
  <si>
    <t>Shuffle</t>
  </si>
  <si>
    <t xml:space="preserve">Double Shuffle </t>
  </si>
  <si>
    <t>Maradona</t>
  </si>
  <si>
    <t>0-90 degrees</t>
  </si>
  <si>
    <t>LEVEL 2 MOVES 1V1</t>
  </si>
  <si>
    <t>Player</t>
  </si>
  <si>
    <t>Level</t>
  </si>
  <si>
    <t>Initial</t>
  </si>
  <si>
    <t>Final</t>
  </si>
  <si>
    <t>Percentage Score</t>
  </si>
  <si>
    <t>Lindsay Evans</t>
  </si>
  <si>
    <t>Alex Renne</t>
  </si>
  <si>
    <t>Sam Coughlin</t>
  </si>
  <si>
    <t>Sydney Loomis</t>
  </si>
  <si>
    <t>Riley Massey</t>
  </si>
  <si>
    <t>Robert Hernandez</t>
  </si>
  <si>
    <t>&gt;200%</t>
  </si>
  <si>
    <t>Peyton Granger</t>
  </si>
  <si>
    <t>Sydney Royall</t>
  </si>
  <si>
    <t>Jordyn Hall</t>
  </si>
  <si>
    <t>Sidney Croland</t>
  </si>
  <si>
    <t>Wendy Arnebery</t>
  </si>
  <si>
    <t>Maggie Lambert</t>
  </si>
  <si>
    <t>Noe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</si>
</sst>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/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theme" Target="theme/theme1.xml"/><Relationship Id="rId25" Type="http://schemas.openxmlformats.org/officeDocument/2006/relationships/styles" Target="styles.xml"/><Relationship Id="rId26" Type="http://schemas.openxmlformats.org/officeDocument/2006/relationships/sharedStrings" Target="sharedStrings.xml"/><Relationship Id="rId27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K16" sqref="K16"/>
    </sheetView>
  </sheetViews>
  <sheetFormatPr baseColWidth="10" defaultColWidth="8.83203125" defaultRowHeight="15" x14ac:dyDescent="0.2"/>
  <cols>
    <col min="1" max="1" width="17.6640625" customWidth="1"/>
  </cols>
  <sheetData>
    <row r="1" spans="1:4" x14ac:dyDescent="0.2">
      <c r="A1" t="s">
        <v>30</v>
      </c>
      <c r="B1" t="s">
        <v>31</v>
      </c>
      <c r="C1" t="s">
        <v>32</v>
      </c>
      <c r="D1" t="s">
        <v>33</v>
      </c>
    </row>
    <row r="2" spans="1:4" x14ac:dyDescent="0.2">
      <c r="A2" t="s">
        <v>37</v>
      </c>
      <c r="B2" t="s">
        <v>41</v>
      </c>
      <c r="C2">
        <v>198</v>
      </c>
      <c r="D2">
        <v>205</v>
      </c>
    </row>
    <row r="3" spans="1:4" x14ac:dyDescent="0.2">
      <c r="A3" t="s">
        <v>36</v>
      </c>
      <c r="B3">
        <v>2.8</v>
      </c>
      <c r="C3">
        <v>119</v>
      </c>
      <c r="D3">
        <v>160</v>
      </c>
    </row>
    <row r="4" spans="1:4" x14ac:dyDescent="0.2">
      <c r="A4" t="s">
        <v>40</v>
      </c>
      <c r="B4">
        <v>2.6</v>
      </c>
      <c r="C4">
        <v>131</v>
      </c>
      <c r="D4">
        <v>145</v>
      </c>
    </row>
    <row r="5" spans="1:4" x14ac:dyDescent="0.2">
      <c r="A5" t="s">
        <v>45</v>
      </c>
      <c r="B5">
        <v>2.5</v>
      </c>
      <c r="C5">
        <v>119</v>
      </c>
      <c r="D5">
        <v>139</v>
      </c>
    </row>
    <row r="6" spans="1:4" x14ac:dyDescent="0.2">
      <c r="A6" t="s">
        <v>35</v>
      </c>
      <c r="B6">
        <v>2.5</v>
      </c>
      <c r="C6">
        <v>77</v>
      </c>
      <c r="D6">
        <v>130</v>
      </c>
    </row>
    <row r="7" spans="1:4" x14ac:dyDescent="0.2">
      <c r="A7" t="s">
        <v>44</v>
      </c>
      <c r="B7">
        <v>2.5</v>
      </c>
      <c r="C7">
        <v>130</v>
      </c>
      <c r="D7">
        <v>130</v>
      </c>
    </row>
    <row r="8" spans="1:4" x14ac:dyDescent="0.2">
      <c r="A8" t="s">
        <v>47</v>
      </c>
      <c r="B8">
        <v>2.4</v>
      </c>
      <c r="C8">
        <v>127</v>
      </c>
      <c r="D8">
        <v>127</v>
      </c>
    </row>
    <row r="9" spans="1:4" x14ac:dyDescent="0.2">
      <c r="A9" t="s">
        <v>38</v>
      </c>
      <c r="B9">
        <v>2.5</v>
      </c>
      <c r="C9">
        <v>112</v>
      </c>
      <c r="D9">
        <v>126</v>
      </c>
    </row>
    <row r="10" spans="1:4" x14ac:dyDescent="0.2">
      <c r="A10" t="s">
        <v>42</v>
      </c>
      <c r="B10">
        <v>2.2999999999999998</v>
      </c>
      <c r="C10">
        <v>118</v>
      </c>
      <c r="D10">
        <v>118</v>
      </c>
    </row>
    <row r="11" spans="1:4" x14ac:dyDescent="0.2">
      <c r="A11" t="s">
        <v>46</v>
      </c>
      <c r="B11">
        <v>2.2999999999999998</v>
      </c>
      <c r="C11">
        <v>114</v>
      </c>
      <c r="D11">
        <v>117</v>
      </c>
    </row>
    <row r="12" spans="1:4" x14ac:dyDescent="0.2">
      <c r="A12" t="s">
        <v>43</v>
      </c>
      <c r="B12">
        <v>2.2999999999999998</v>
      </c>
      <c r="C12">
        <v>113</v>
      </c>
      <c r="D12">
        <v>113</v>
      </c>
    </row>
    <row r="13" spans="1:4" x14ac:dyDescent="0.2">
      <c r="A13" t="s">
        <v>39</v>
      </c>
      <c r="B13">
        <v>2</v>
      </c>
      <c r="C13">
        <v>87</v>
      </c>
      <c r="D13">
        <v>87</v>
      </c>
    </row>
    <row r="14" spans="1:4" x14ac:dyDescent="0.2">
      <c r="A14" t="s">
        <v>48</v>
      </c>
      <c r="C14">
        <v>47</v>
      </c>
      <c r="D14">
        <v>50</v>
      </c>
    </row>
  </sheetData>
  <sortState ref="A2:D14">
    <sortCondition descending="1" ref="D2:D14"/>
    <sortCondition descending="1" ref="B2:B1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16</v>
      </c>
      <c r="K5">
        <f>LARGE(B5:J5,1)</f>
        <v>16</v>
      </c>
      <c r="L5" s="7">
        <v>9</v>
      </c>
      <c r="M5">
        <f>IMDIV(B5,14)*100</f>
        <v>114.28571428571399</v>
      </c>
      <c r="N5">
        <f>IMDIV(K5,14)*100</f>
        <v>114.28571428571399</v>
      </c>
    </row>
    <row r="6" spans="1:14" x14ac:dyDescent="0.2">
      <c r="A6" s="7" t="s">
        <v>25</v>
      </c>
      <c r="B6" s="8">
        <v>11</v>
      </c>
      <c r="K6">
        <f>LARGE(B6:J6,1)</f>
        <v>11</v>
      </c>
      <c r="L6" s="7">
        <v>11</v>
      </c>
      <c r="M6">
        <f>IMDIV(B6,L6)*100</f>
        <v>100</v>
      </c>
      <c r="N6">
        <f>IMDIV(K6,L6)*100</f>
        <v>100</v>
      </c>
    </row>
    <row r="7" spans="1:14" x14ac:dyDescent="0.2">
      <c r="A7" s="7" t="s">
        <v>26</v>
      </c>
      <c r="B7" s="8">
        <v>10</v>
      </c>
      <c r="K7">
        <f t="shared" ref="K7:K18" si="0">LARGE(B7:J7,1)</f>
        <v>10</v>
      </c>
      <c r="L7" s="7">
        <v>8</v>
      </c>
      <c r="M7">
        <f t="shared" ref="M7:M18" si="1">IMDIV(B7,L7)*100</f>
        <v>125</v>
      </c>
      <c r="N7">
        <f t="shared" ref="N7:N11" si="2">IMDIV(K7,L7)*100</f>
        <v>125</v>
      </c>
    </row>
    <row r="8" spans="1:14" x14ac:dyDescent="0.2">
      <c r="A8" s="7" t="s">
        <v>21</v>
      </c>
      <c r="B8" s="8">
        <v>12</v>
      </c>
      <c r="K8">
        <f t="shared" si="0"/>
        <v>12</v>
      </c>
      <c r="L8" s="7">
        <v>11</v>
      </c>
      <c r="M8">
        <f t="shared" si="1"/>
        <v>109.09090909090899</v>
      </c>
      <c r="N8">
        <f t="shared" si="2"/>
        <v>109.09090909090899</v>
      </c>
    </row>
    <row r="9" spans="1:14" x14ac:dyDescent="0.2">
      <c r="A9" s="7" t="s">
        <v>22</v>
      </c>
      <c r="B9" s="8">
        <v>9</v>
      </c>
      <c r="K9">
        <f t="shared" si="0"/>
        <v>9</v>
      </c>
      <c r="L9" s="7">
        <v>8</v>
      </c>
      <c r="M9">
        <f t="shared" si="1"/>
        <v>112.5</v>
      </c>
      <c r="N9">
        <f t="shared" si="2"/>
        <v>112.5</v>
      </c>
    </row>
    <row r="10" spans="1:14" x14ac:dyDescent="0.2">
      <c r="A10" s="7" t="s">
        <v>27</v>
      </c>
      <c r="B10" s="8">
        <v>8</v>
      </c>
      <c r="K10">
        <f t="shared" si="0"/>
        <v>8</v>
      </c>
      <c r="L10" s="7">
        <v>7</v>
      </c>
      <c r="M10">
        <f t="shared" si="1"/>
        <v>114.28571428571399</v>
      </c>
      <c r="N10">
        <f t="shared" si="2"/>
        <v>114.28571428571399</v>
      </c>
    </row>
    <row r="11" spans="1:14" x14ac:dyDescent="0.2">
      <c r="A11" s="7" t="s">
        <v>23</v>
      </c>
      <c r="B11" s="8">
        <v>9</v>
      </c>
      <c r="K11">
        <f t="shared" si="0"/>
        <v>9</v>
      </c>
      <c r="L11" s="7">
        <v>8</v>
      </c>
      <c r="M11">
        <f t="shared" si="1"/>
        <v>112.5</v>
      </c>
      <c r="N11">
        <f t="shared" si="2"/>
        <v>112.5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14</v>
      </c>
      <c r="K13">
        <f t="shared" si="0"/>
        <v>14</v>
      </c>
      <c r="L13" s="7">
        <v>7</v>
      </c>
      <c r="M13">
        <f t="shared" si="1"/>
        <v>200</v>
      </c>
      <c r="N13">
        <f t="shared" ref="N13:N18" si="3">IMDIV(K13,L13)*100</f>
        <v>200</v>
      </c>
    </row>
    <row r="14" spans="1:14" x14ac:dyDescent="0.2">
      <c r="A14" s="7" t="s">
        <v>10</v>
      </c>
      <c r="B14" s="8">
        <v>8</v>
      </c>
      <c r="K14">
        <f t="shared" si="0"/>
        <v>8</v>
      </c>
      <c r="L14" s="7">
        <v>5</v>
      </c>
      <c r="M14">
        <f t="shared" si="1"/>
        <v>160</v>
      </c>
      <c r="N14">
        <f t="shared" si="3"/>
        <v>160</v>
      </c>
    </row>
    <row r="15" spans="1:14" x14ac:dyDescent="0.2">
      <c r="A15" s="7" t="s">
        <v>11</v>
      </c>
      <c r="B15" s="8">
        <v>7</v>
      </c>
      <c r="K15">
        <f t="shared" si="0"/>
        <v>7</v>
      </c>
      <c r="L15" s="7">
        <v>5</v>
      </c>
      <c r="M15">
        <f t="shared" si="1"/>
        <v>140</v>
      </c>
      <c r="N15">
        <f t="shared" si="3"/>
        <v>140</v>
      </c>
    </row>
    <row r="16" spans="1:14" x14ac:dyDescent="0.2">
      <c r="A16" s="7" t="s">
        <v>12</v>
      </c>
      <c r="B16" s="8">
        <v>10</v>
      </c>
      <c r="K16">
        <f t="shared" si="0"/>
        <v>10</v>
      </c>
      <c r="L16" s="7">
        <v>7</v>
      </c>
      <c r="M16">
        <f t="shared" si="1"/>
        <v>142.857142857143</v>
      </c>
      <c r="N16">
        <f t="shared" si="3"/>
        <v>142.857142857143</v>
      </c>
    </row>
    <row r="17" spans="1:14" x14ac:dyDescent="0.2">
      <c r="A17" s="7" t="s">
        <v>13</v>
      </c>
      <c r="B17" s="8">
        <v>6</v>
      </c>
      <c r="K17">
        <f t="shared" si="0"/>
        <v>6</v>
      </c>
      <c r="L17" s="7">
        <v>5</v>
      </c>
      <c r="M17">
        <f t="shared" si="1"/>
        <v>120</v>
      </c>
      <c r="N17">
        <f t="shared" si="3"/>
        <v>120</v>
      </c>
    </row>
    <row r="18" spans="1:14" x14ac:dyDescent="0.2">
      <c r="A18" s="7" t="s">
        <v>14</v>
      </c>
      <c r="B18" s="8">
        <v>7</v>
      </c>
      <c r="K18">
        <f t="shared" si="0"/>
        <v>7</v>
      </c>
      <c r="L18" s="7">
        <v>5</v>
      </c>
      <c r="M18">
        <f t="shared" si="1"/>
        <v>140</v>
      </c>
      <c r="N18">
        <f t="shared" si="3"/>
        <v>140</v>
      </c>
    </row>
    <row r="19" spans="1:14" x14ac:dyDescent="0.2">
      <c r="A19" s="7" t="s">
        <v>34</v>
      </c>
      <c r="B19" s="13"/>
      <c r="M19">
        <f>AVERAGE(M5:M18)</f>
        <v>130.03996003996002</v>
      </c>
      <c r="N19">
        <f>AVERAGE(N5:N18)</f>
        <v>130.03996003996002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J19" sqref="J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10</v>
      </c>
      <c r="J5">
        <v>11</v>
      </c>
      <c r="K5">
        <f>LARGE(B5:J5,1)</f>
        <v>11</v>
      </c>
      <c r="L5" s="7">
        <v>9</v>
      </c>
      <c r="M5">
        <f>IMDIV(B5,14)*100</f>
        <v>71.428571428571402</v>
      </c>
      <c r="N5">
        <f>IMDIV(K5,14)*100</f>
        <v>78.571428571428598</v>
      </c>
    </row>
    <row r="6" spans="1:14" x14ac:dyDescent="0.2">
      <c r="A6" s="7" t="s">
        <v>25</v>
      </c>
      <c r="B6" s="8">
        <v>10</v>
      </c>
      <c r="J6">
        <v>12</v>
      </c>
      <c r="K6">
        <f>LARGE(B6:J6,1)</f>
        <v>12</v>
      </c>
      <c r="L6" s="7">
        <v>11</v>
      </c>
      <c r="M6">
        <f>IMDIV(B6,L6)*100</f>
        <v>90.909090909090892</v>
      </c>
      <c r="N6">
        <f>IMDIV(K6,L6)*100</f>
        <v>109.09090909090899</v>
      </c>
    </row>
    <row r="7" spans="1:14" x14ac:dyDescent="0.2">
      <c r="A7" s="7" t="s">
        <v>26</v>
      </c>
      <c r="B7" s="8">
        <v>9</v>
      </c>
      <c r="J7">
        <v>9</v>
      </c>
      <c r="K7">
        <f t="shared" ref="K7:K18" si="0">LARGE(B7:J7,1)</f>
        <v>9</v>
      </c>
      <c r="L7" s="7">
        <v>8</v>
      </c>
      <c r="M7">
        <f t="shared" ref="M7:M18" si="1">IMDIV(B7,L7)*100</f>
        <v>112.5</v>
      </c>
      <c r="N7">
        <f t="shared" ref="N7:N11" si="2">IMDIV(K7,L7)*100</f>
        <v>112.5</v>
      </c>
    </row>
    <row r="8" spans="1:14" x14ac:dyDescent="0.2">
      <c r="A8" s="7" t="s">
        <v>21</v>
      </c>
      <c r="B8" s="8">
        <v>12</v>
      </c>
      <c r="J8">
        <v>12</v>
      </c>
      <c r="K8">
        <f t="shared" si="0"/>
        <v>12</v>
      </c>
      <c r="L8" s="7">
        <v>11</v>
      </c>
      <c r="M8">
        <f t="shared" si="1"/>
        <v>109.09090909090899</v>
      </c>
      <c r="N8">
        <f t="shared" si="2"/>
        <v>109.09090909090899</v>
      </c>
    </row>
    <row r="9" spans="1:14" x14ac:dyDescent="0.2">
      <c r="A9" s="7" t="s">
        <v>22</v>
      </c>
      <c r="B9" s="8">
        <v>10</v>
      </c>
      <c r="J9">
        <v>9</v>
      </c>
      <c r="K9">
        <f t="shared" si="0"/>
        <v>10</v>
      </c>
      <c r="L9" s="7">
        <v>8</v>
      </c>
      <c r="M9">
        <f t="shared" si="1"/>
        <v>125</v>
      </c>
      <c r="N9">
        <f t="shared" si="2"/>
        <v>125</v>
      </c>
    </row>
    <row r="10" spans="1:14" x14ac:dyDescent="0.2">
      <c r="A10" s="7" t="s">
        <v>27</v>
      </c>
      <c r="B10" s="8">
        <v>8</v>
      </c>
      <c r="K10">
        <f t="shared" si="0"/>
        <v>8</v>
      </c>
      <c r="L10" s="7">
        <v>7</v>
      </c>
      <c r="M10">
        <f t="shared" si="1"/>
        <v>114.28571428571399</v>
      </c>
      <c r="N10">
        <f t="shared" si="2"/>
        <v>114.28571428571399</v>
      </c>
    </row>
    <row r="11" spans="1:14" x14ac:dyDescent="0.2">
      <c r="A11" s="7" t="s">
        <v>23</v>
      </c>
      <c r="B11" s="8">
        <v>8</v>
      </c>
      <c r="J11">
        <v>9</v>
      </c>
      <c r="K11">
        <f t="shared" si="0"/>
        <v>9</v>
      </c>
      <c r="L11" s="7">
        <v>8</v>
      </c>
      <c r="M11">
        <f t="shared" si="1"/>
        <v>100</v>
      </c>
      <c r="N11">
        <f t="shared" si="2"/>
        <v>112.5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7</v>
      </c>
      <c r="J13">
        <v>7</v>
      </c>
      <c r="K13">
        <f t="shared" si="0"/>
        <v>7</v>
      </c>
      <c r="L13" s="7">
        <v>7</v>
      </c>
      <c r="M13">
        <f t="shared" si="1"/>
        <v>100</v>
      </c>
      <c r="N13">
        <f t="shared" ref="N13:N18" si="3">IMDIV(K13,L13)*100</f>
        <v>100</v>
      </c>
    </row>
    <row r="14" spans="1:14" x14ac:dyDescent="0.2">
      <c r="A14" s="7" t="s">
        <v>10</v>
      </c>
      <c r="B14" s="8">
        <v>8</v>
      </c>
      <c r="J14">
        <v>8</v>
      </c>
      <c r="K14">
        <f t="shared" si="0"/>
        <v>8</v>
      </c>
      <c r="L14" s="7">
        <v>5</v>
      </c>
      <c r="M14">
        <f t="shared" si="1"/>
        <v>160</v>
      </c>
      <c r="N14">
        <f t="shared" si="3"/>
        <v>160</v>
      </c>
    </row>
    <row r="15" spans="1:14" x14ac:dyDescent="0.2">
      <c r="A15" s="7" t="s">
        <v>11</v>
      </c>
      <c r="B15" s="8">
        <v>8</v>
      </c>
      <c r="J15">
        <v>6</v>
      </c>
      <c r="K15">
        <f t="shared" si="0"/>
        <v>8</v>
      </c>
      <c r="L15" s="7">
        <v>5</v>
      </c>
      <c r="M15">
        <f t="shared" si="1"/>
        <v>160</v>
      </c>
      <c r="N15">
        <f t="shared" si="3"/>
        <v>160</v>
      </c>
    </row>
    <row r="16" spans="1:14" x14ac:dyDescent="0.2">
      <c r="A16" s="7" t="s">
        <v>12</v>
      </c>
      <c r="B16" s="8">
        <v>9</v>
      </c>
      <c r="J16">
        <v>9</v>
      </c>
      <c r="K16">
        <f t="shared" si="0"/>
        <v>9</v>
      </c>
      <c r="L16" s="7">
        <v>7</v>
      </c>
      <c r="M16">
        <f t="shared" si="1"/>
        <v>128.57142857142901</v>
      </c>
      <c r="N16">
        <f t="shared" si="3"/>
        <v>128.57142857142901</v>
      </c>
    </row>
    <row r="17" spans="1:14" x14ac:dyDescent="0.2">
      <c r="A17" s="7" t="s">
        <v>13</v>
      </c>
      <c r="B17" s="8">
        <v>6</v>
      </c>
      <c r="J17">
        <v>6</v>
      </c>
      <c r="K17">
        <f t="shared" si="0"/>
        <v>6</v>
      </c>
      <c r="L17" s="7">
        <v>5</v>
      </c>
      <c r="M17">
        <f t="shared" si="1"/>
        <v>120</v>
      </c>
      <c r="N17">
        <f t="shared" si="3"/>
        <v>120</v>
      </c>
    </row>
    <row r="18" spans="1:14" x14ac:dyDescent="0.2">
      <c r="A18" s="7" t="s">
        <v>14</v>
      </c>
      <c r="B18" s="8">
        <v>5</v>
      </c>
      <c r="J18">
        <v>5</v>
      </c>
      <c r="K18">
        <f t="shared" si="0"/>
        <v>5</v>
      </c>
      <c r="L18" s="7">
        <v>5</v>
      </c>
      <c r="M18">
        <f t="shared" si="1"/>
        <v>100</v>
      </c>
      <c r="N18">
        <f t="shared" si="3"/>
        <v>100</v>
      </c>
    </row>
    <row r="19" spans="1:14" x14ac:dyDescent="0.2">
      <c r="A19" s="7" t="s">
        <v>34</v>
      </c>
      <c r="B19" s="13"/>
      <c r="M19">
        <f>AVERAGE(M5:M18)</f>
        <v>114.75274725274724</v>
      </c>
      <c r="N19">
        <f>AVERAGE(N5:N18)</f>
        <v>117.66233766233766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J19" sqref="J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4</v>
      </c>
      <c r="J5">
        <v>14</v>
      </c>
      <c r="K5">
        <f>LARGE(B5:J5,1)</f>
        <v>14</v>
      </c>
      <c r="L5" s="7">
        <v>9</v>
      </c>
      <c r="M5">
        <f>IMDIV(B5,14)*100</f>
        <v>28.571428571428598</v>
      </c>
      <c r="N5">
        <f>IMDIV(K5,14)*100</f>
        <v>100</v>
      </c>
    </row>
    <row r="6" spans="1:14" x14ac:dyDescent="0.2">
      <c r="A6" s="7" t="s">
        <v>25</v>
      </c>
      <c r="B6" s="8">
        <v>8</v>
      </c>
      <c r="J6">
        <v>9</v>
      </c>
      <c r="K6">
        <f>LARGE(B6:J6,1)</f>
        <v>9</v>
      </c>
      <c r="L6" s="7">
        <v>11</v>
      </c>
      <c r="M6">
        <f>IMDIV(B6,L6)*100</f>
        <v>72.727272727272691</v>
      </c>
      <c r="N6">
        <f>IMDIV(K6,L6)*100</f>
        <v>81.818181818181799</v>
      </c>
    </row>
    <row r="7" spans="1:14" x14ac:dyDescent="0.2">
      <c r="A7" s="7" t="s">
        <v>26</v>
      </c>
      <c r="B7" s="8">
        <v>5</v>
      </c>
      <c r="J7">
        <v>8</v>
      </c>
      <c r="K7">
        <f t="shared" ref="K7:K18" si="0">LARGE(B7:J7,1)</f>
        <v>8</v>
      </c>
      <c r="L7" s="7">
        <v>8</v>
      </c>
      <c r="M7">
        <f t="shared" ref="M7:M18" si="1">IMDIV(B7,L7)*100</f>
        <v>62.5</v>
      </c>
      <c r="N7">
        <f t="shared" ref="N7:N11" si="2">IMDIV(K7,L7)*100</f>
        <v>100</v>
      </c>
    </row>
    <row r="8" spans="1:14" x14ac:dyDescent="0.2">
      <c r="A8" s="7" t="s">
        <v>21</v>
      </c>
      <c r="B8" s="8">
        <v>15</v>
      </c>
      <c r="J8">
        <v>13</v>
      </c>
      <c r="K8">
        <f t="shared" si="0"/>
        <v>15</v>
      </c>
      <c r="L8" s="7">
        <v>11</v>
      </c>
      <c r="M8">
        <f t="shared" si="1"/>
        <v>136.363636363636</v>
      </c>
      <c r="N8">
        <f t="shared" si="2"/>
        <v>136.363636363636</v>
      </c>
    </row>
    <row r="9" spans="1:14" x14ac:dyDescent="0.2">
      <c r="A9" s="7" t="s">
        <v>22</v>
      </c>
      <c r="B9" s="8">
        <v>7</v>
      </c>
      <c r="J9">
        <v>8</v>
      </c>
      <c r="K9">
        <f t="shared" si="0"/>
        <v>8</v>
      </c>
      <c r="L9" s="7">
        <v>8</v>
      </c>
      <c r="M9">
        <f t="shared" si="1"/>
        <v>87.5</v>
      </c>
      <c r="N9">
        <f t="shared" si="2"/>
        <v>100</v>
      </c>
    </row>
    <row r="10" spans="1:14" x14ac:dyDescent="0.2">
      <c r="A10" s="7" t="s">
        <v>27</v>
      </c>
      <c r="B10" s="8">
        <v>8</v>
      </c>
      <c r="J10">
        <v>9</v>
      </c>
      <c r="K10">
        <f t="shared" si="0"/>
        <v>9</v>
      </c>
      <c r="L10" s="7">
        <v>7</v>
      </c>
      <c r="M10">
        <f t="shared" si="1"/>
        <v>114.28571428571399</v>
      </c>
      <c r="N10">
        <f t="shared" si="2"/>
        <v>128.57142857142901</v>
      </c>
    </row>
    <row r="11" spans="1:14" x14ac:dyDescent="0.2">
      <c r="A11" s="7" t="s">
        <v>23</v>
      </c>
      <c r="B11" s="8">
        <v>8</v>
      </c>
      <c r="J11">
        <v>10</v>
      </c>
      <c r="K11">
        <f t="shared" si="0"/>
        <v>10</v>
      </c>
      <c r="L11" s="7">
        <v>8</v>
      </c>
      <c r="M11">
        <f t="shared" si="1"/>
        <v>100</v>
      </c>
      <c r="N11">
        <f t="shared" si="2"/>
        <v>125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10</v>
      </c>
      <c r="J13">
        <v>13</v>
      </c>
      <c r="K13">
        <f t="shared" si="0"/>
        <v>13</v>
      </c>
      <c r="L13" s="7">
        <v>7</v>
      </c>
      <c r="M13">
        <f t="shared" si="1"/>
        <v>142.857142857143</v>
      </c>
      <c r="N13">
        <f t="shared" ref="N13:N18" si="3">IMDIV(K13,L13)*100</f>
        <v>185.71428571428601</v>
      </c>
    </row>
    <row r="14" spans="1:14" x14ac:dyDescent="0.2">
      <c r="A14" s="7" t="s">
        <v>10</v>
      </c>
      <c r="B14" s="8">
        <v>6</v>
      </c>
      <c r="J14">
        <v>8</v>
      </c>
      <c r="K14">
        <f t="shared" si="0"/>
        <v>8</v>
      </c>
      <c r="L14" s="7">
        <v>5</v>
      </c>
      <c r="M14">
        <f t="shared" si="1"/>
        <v>120</v>
      </c>
      <c r="N14">
        <f t="shared" si="3"/>
        <v>160</v>
      </c>
    </row>
    <row r="15" spans="1:14" x14ac:dyDescent="0.2">
      <c r="A15" s="7" t="s">
        <v>11</v>
      </c>
      <c r="B15" s="8">
        <v>7</v>
      </c>
      <c r="J15">
        <v>7</v>
      </c>
      <c r="K15">
        <f t="shared" si="0"/>
        <v>7</v>
      </c>
      <c r="L15" s="7">
        <v>5</v>
      </c>
      <c r="M15">
        <f t="shared" si="1"/>
        <v>140</v>
      </c>
      <c r="N15">
        <f t="shared" si="3"/>
        <v>140</v>
      </c>
    </row>
    <row r="16" spans="1:14" x14ac:dyDescent="0.2">
      <c r="A16" s="7" t="s">
        <v>12</v>
      </c>
      <c r="B16" s="8">
        <v>8</v>
      </c>
      <c r="J16">
        <v>7</v>
      </c>
      <c r="K16">
        <f t="shared" si="0"/>
        <v>8</v>
      </c>
      <c r="L16" s="7">
        <v>7</v>
      </c>
      <c r="M16">
        <f t="shared" si="1"/>
        <v>114.28571428571399</v>
      </c>
      <c r="N16">
        <f t="shared" si="3"/>
        <v>114.28571428571399</v>
      </c>
    </row>
    <row r="17" spans="1:14" x14ac:dyDescent="0.2">
      <c r="A17" s="7" t="s">
        <v>13</v>
      </c>
      <c r="B17" s="8">
        <v>10</v>
      </c>
      <c r="J17">
        <v>9</v>
      </c>
      <c r="K17">
        <f t="shared" si="0"/>
        <v>10</v>
      </c>
      <c r="L17" s="7">
        <v>5</v>
      </c>
      <c r="M17">
        <f t="shared" si="1"/>
        <v>200</v>
      </c>
      <c r="N17">
        <f t="shared" si="3"/>
        <v>200</v>
      </c>
    </row>
    <row r="18" spans="1:14" x14ac:dyDescent="0.2">
      <c r="A18" s="7" t="s">
        <v>14</v>
      </c>
      <c r="B18" s="8">
        <v>12</v>
      </c>
      <c r="J18">
        <v>10</v>
      </c>
      <c r="K18">
        <f t="shared" si="0"/>
        <v>12</v>
      </c>
      <c r="L18" s="7">
        <v>5</v>
      </c>
      <c r="M18">
        <f t="shared" si="1"/>
        <v>240</v>
      </c>
      <c r="N18">
        <f t="shared" si="3"/>
        <v>240</v>
      </c>
    </row>
    <row r="19" spans="1:14" x14ac:dyDescent="0.2">
      <c r="A19" s="7" t="s">
        <v>34</v>
      </c>
      <c r="B19" s="13"/>
      <c r="M19">
        <f>AVERAGE(M5:M18)</f>
        <v>119.93006993006988</v>
      </c>
      <c r="N19">
        <f>AVERAGE(N5:N18)</f>
        <v>139.36563436563435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15</v>
      </c>
      <c r="K5">
        <f>LARGE(B5:J5,1)</f>
        <v>15</v>
      </c>
      <c r="L5" s="7">
        <v>9</v>
      </c>
      <c r="M5">
        <f>IMDIV(B5,14)*100</f>
        <v>107.14285714285701</v>
      </c>
      <c r="N5">
        <f>IMDIV(K5,14)*100</f>
        <v>107.14285714285701</v>
      </c>
    </row>
    <row r="6" spans="1:14" x14ac:dyDescent="0.2">
      <c r="A6" s="7" t="s">
        <v>25</v>
      </c>
      <c r="B6" s="8">
        <v>14</v>
      </c>
      <c r="K6">
        <f>LARGE(B6:J6,1)</f>
        <v>14</v>
      </c>
      <c r="L6" s="7">
        <v>11</v>
      </c>
      <c r="M6">
        <f>IMDIV(B6,L6)*100</f>
        <v>127.27272727272701</v>
      </c>
      <c r="N6">
        <f>IMDIV(K6,L6)*100</f>
        <v>127.27272727272701</v>
      </c>
    </row>
    <row r="7" spans="1:14" x14ac:dyDescent="0.2">
      <c r="A7" s="7" t="s">
        <v>26</v>
      </c>
      <c r="B7" s="8">
        <v>12</v>
      </c>
      <c r="K7">
        <f t="shared" ref="K7:K18" si="0">LARGE(B7:J7,1)</f>
        <v>12</v>
      </c>
      <c r="L7" s="7">
        <v>8</v>
      </c>
      <c r="M7">
        <f t="shared" ref="M7:M18" si="1">IMDIV(B7,L7)*100</f>
        <v>150</v>
      </c>
      <c r="N7">
        <f t="shared" ref="N7:N11" si="2">IMDIV(K7,L7)*100</f>
        <v>150</v>
      </c>
    </row>
    <row r="8" spans="1:14" x14ac:dyDescent="0.2">
      <c r="A8" s="7" t="s">
        <v>21</v>
      </c>
      <c r="B8" s="8">
        <v>18</v>
      </c>
      <c r="K8">
        <f t="shared" si="0"/>
        <v>18</v>
      </c>
      <c r="L8" s="7">
        <v>11</v>
      </c>
      <c r="M8">
        <f t="shared" si="1"/>
        <v>163.636363636364</v>
      </c>
      <c r="N8">
        <f t="shared" si="2"/>
        <v>163.636363636364</v>
      </c>
    </row>
    <row r="9" spans="1:14" x14ac:dyDescent="0.2">
      <c r="A9" s="7" t="s">
        <v>22</v>
      </c>
      <c r="B9" s="8">
        <v>10</v>
      </c>
      <c r="K9">
        <f t="shared" si="0"/>
        <v>10</v>
      </c>
      <c r="L9" s="7">
        <v>8</v>
      </c>
      <c r="M9">
        <f t="shared" si="1"/>
        <v>125</v>
      </c>
      <c r="N9">
        <f t="shared" si="2"/>
        <v>125</v>
      </c>
    </row>
    <row r="10" spans="1:14" x14ac:dyDescent="0.2">
      <c r="A10" s="7" t="s">
        <v>27</v>
      </c>
      <c r="B10" s="8">
        <v>8</v>
      </c>
      <c r="K10">
        <f t="shared" si="0"/>
        <v>8</v>
      </c>
      <c r="L10" s="7">
        <v>7</v>
      </c>
      <c r="M10">
        <f t="shared" si="1"/>
        <v>114.28571428571399</v>
      </c>
      <c r="N10">
        <f t="shared" si="2"/>
        <v>114.28571428571399</v>
      </c>
    </row>
    <row r="11" spans="1:14" x14ac:dyDescent="0.2">
      <c r="A11" s="7" t="s">
        <v>23</v>
      </c>
      <c r="B11" s="8">
        <v>9</v>
      </c>
      <c r="K11">
        <f t="shared" si="0"/>
        <v>9</v>
      </c>
      <c r="L11" s="7">
        <v>8</v>
      </c>
      <c r="M11">
        <f t="shared" si="1"/>
        <v>112.5</v>
      </c>
      <c r="N11">
        <f t="shared" si="2"/>
        <v>112.5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10</v>
      </c>
      <c r="K13">
        <f t="shared" si="0"/>
        <v>10</v>
      </c>
      <c r="L13" s="7">
        <v>7</v>
      </c>
      <c r="M13">
        <f t="shared" si="1"/>
        <v>142.857142857143</v>
      </c>
      <c r="N13">
        <f t="shared" ref="N13:N18" si="3">IMDIV(K13,L13)*100</f>
        <v>142.857142857143</v>
      </c>
    </row>
    <row r="14" spans="1:14" x14ac:dyDescent="0.2">
      <c r="A14" s="7" t="s">
        <v>10</v>
      </c>
      <c r="B14" s="8">
        <v>8</v>
      </c>
      <c r="K14">
        <f t="shared" si="0"/>
        <v>8</v>
      </c>
      <c r="L14" s="7">
        <v>5</v>
      </c>
      <c r="M14">
        <f t="shared" si="1"/>
        <v>160</v>
      </c>
      <c r="N14">
        <f t="shared" si="3"/>
        <v>160</v>
      </c>
    </row>
    <row r="15" spans="1:14" x14ac:dyDescent="0.2">
      <c r="A15" s="7" t="s">
        <v>11</v>
      </c>
      <c r="B15" s="8">
        <v>7</v>
      </c>
      <c r="K15">
        <f t="shared" si="0"/>
        <v>7</v>
      </c>
      <c r="L15" s="7">
        <v>5</v>
      </c>
      <c r="M15">
        <f t="shared" si="1"/>
        <v>140</v>
      </c>
      <c r="N15">
        <f t="shared" si="3"/>
        <v>140</v>
      </c>
    </row>
    <row r="16" spans="1:14" x14ac:dyDescent="0.2">
      <c r="A16" s="7" t="s">
        <v>12</v>
      </c>
      <c r="B16" s="8">
        <v>8</v>
      </c>
      <c r="K16">
        <f t="shared" si="0"/>
        <v>8</v>
      </c>
      <c r="L16" s="7">
        <v>7</v>
      </c>
      <c r="M16">
        <f t="shared" si="1"/>
        <v>114.28571428571399</v>
      </c>
      <c r="N16">
        <f t="shared" si="3"/>
        <v>114.28571428571399</v>
      </c>
    </row>
    <row r="17" spans="1:14" x14ac:dyDescent="0.2">
      <c r="A17" s="7" t="s">
        <v>13</v>
      </c>
      <c r="B17" s="8">
        <v>5</v>
      </c>
      <c r="K17">
        <f t="shared" si="0"/>
        <v>5</v>
      </c>
      <c r="L17" s="7">
        <v>5</v>
      </c>
      <c r="M17">
        <f t="shared" si="1"/>
        <v>100</v>
      </c>
      <c r="N17">
        <f t="shared" si="3"/>
        <v>100</v>
      </c>
    </row>
    <row r="18" spans="1:14" x14ac:dyDescent="0.2">
      <c r="A18" s="7" t="s">
        <v>14</v>
      </c>
      <c r="B18" s="8">
        <v>5</v>
      </c>
      <c r="K18">
        <f t="shared" si="0"/>
        <v>5</v>
      </c>
      <c r="L18" s="7">
        <v>5</v>
      </c>
      <c r="M18">
        <f t="shared" si="1"/>
        <v>100</v>
      </c>
      <c r="N18">
        <f t="shared" si="3"/>
        <v>100</v>
      </c>
    </row>
    <row r="19" spans="1:14" x14ac:dyDescent="0.2">
      <c r="A19" s="7" t="s">
        <v>34</v>
      </c>
      <c r="B19" s="13"/>
      <c r="M19">
        <f>AVERAGE(M5:M18)</f>
        <v>127.46003996003992</v>
      </c>
      <c r="N19">
        <f>AVERAGE(N5:N18)</f>
        <v>127.46003996003992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J19" sqref="J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5</v>
      </c>
      <c r="J5">
        <v>4</v>
      </c>
      <c r="K5">
        <f>LARGE(B5:J5,1)</f>
        <v>5</v>
      </c>
      <c r="L5" s="7">
        <v>9</v>
      </c>
      <c r="M5">
        <f>IMDIV(B5,14)*100</f>
        <v>35.714285714285701</v>
      </c>
      <c r="N5">
        <f>IMDIV(K5,14)*100</f>
        <v>35.714285714285701</v>
      </c>
    </row>
    <row r="6" spans="1:14" x14ac:dyDescent="0.2">
      <c r="A6" s="7" t="s">
        <v>25</v>
      </c>
      <c r="B6" s="8">
        <v>4</v>
      </c>
      <c r="J6">
        <v>5</v>
      </c>
      <c r="K6">
        <f>LARGE(B6:J6,1)</f>
        <v>5</v>
      </c>
      <c r="L6" s="7">
        <v>11</v>
      </c>
      <c r="M6">
        <f>IMDIV(B6,L6)*100</f>
        <v>36.363636363636395</v>
      </c>
      <c r="N6">
        <f>IMDIV(K6,L6)*100</f>
        <v>45.454545454545496</v>
      </c>
    </row>
    <row r="7" spans="1:14" x14ac:dyDescent="0.2">
      <c r="A7" s="7" t="s">
        <v>26</v>
      </c>
      <c r="B7" s="8">
        <v>3</v>
      </c>
      <c r="J7">
        <v>4</v>
      </c>
      <c r="K7">
        <f t="shared" ref="K7:K18" si="0">LARGE(B7:J7,1)</f>
        <v>4</v>
      </c>
      <c r="L7" s="7">
        <v>8</v>
      </c>
      <c r="M7">
        <f t="shared" ref="M7:M18" si="1">IMDIV(B7,L7)*100</f>
        <v>37.5</v>
      </c>
      <c r="N7">
        <f t="shared" ref="N7:N11" si="2">IMDIV(K7,L7)*100</f>
        <v>50</v>
      </c>
    </row>
    <row r="8" spans="1:14" x14ac:dyDescent="0.2">
      <c r="A8" s="7" t="s">
        <v>21</v>
      </c>
      <c r="B8" s="8">
        <v>2</v>
      </c>
      <c r="J8">
        <v>3</v>
      </c>
      <c r="K8">
        <f t="shared" si="0"/>
        <v>3</v>
      </c>
      <c r="L8" s="7">
        <v>11</v>
      </c>
      <c r="M8">
        <f t="shared" si="1"/>
        <v>18.181818181818198</v>
      </c>
      <c r="N8">
        <f t="shared" si="2"/>
        <v>27.272727272727298</v>
      </c>
    </row>
    <row r="9" spans="1:14" x14ac:dyDescent="0.2">
      <c r="A9" s="7" t="s">
        <v>22</v>
      </c>
      <c r="B9" s="8">
        <v>4</v>
      </c>
      <c r="J9">
        <v>4</v>
      </c>
      <c r="K9">
        <f t="shared" si="0"/>
        <v>4</v>
      </c>
      <c r="L9" s="7">
        <v>8</v>
      </c>
      <c r="M9">
        <f t="shared" si="1"/>
        <v>50</v>
      </c>
      <c r="N9">
        <f t="shared" si="2"/>
        <v>50</v>
      </c>
    </row>
    <row r="10" spans="1:14" x14ac:dyDescent="0.2">
      <c r="A10" s="7" t="s">
        <v>27</v>
      </c>
      <c r="B10" s="8">
        <v>4</v>
      </c>
      <c r="J10">
        <v>3</v>
      </c>
      <c r="K10">
        <f t="shared" si="0"/>
        <v>4</v>
      </c>
      <c r="L10" s="7">
        <v>7</v>
      </c>
      <c r="M10">
        <f t="shared" si="1"/>
        <v>57.142857142857096</v>
      </c>
      <c r="N10">
        <f t="shared" si="2"/>
        <v>57.142857142857096</v>
      </c>
    </row>
    <row r="11" spans="1:14" x14ac:dyDescent="0.2">
      <c r="A11" s="7" t="s">
        <v>23</v>
      </c>
      <c r="B11" s="8">
        <v>1</v>
      </c>
      <c r="J11">
        <v>2</v>
      </c>
      <c r="K11">
        <f t="shared" si="0"/>
        <v>2</v>
      </c>
      <c r="L11" s="7">
        <v>8</v>
      </c>
      <c r="M11">
        <f t="shared" si="1"/>
        <v>12.5</v>
      </c>
      <c r="N11">
        <f t="shared" si="2"/>
        <v>25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4</v>
      </c>
      <c r="J13">
        <v>2</v>
      </c>
      <c r="K13">
        <f t="shared" si="0"/>
        <v>4</v>
      </c>
      <c r="L13" s="7">
        <v>7</v>
      </c>
      <c r="M13">
        <f t="shared" si="1"/>
        <v>57.142857142857096</v>
      </c>
      <c r="N13">
        <f t="shared" ref="N13:N18" si="3">IMDIV(K13,L13)*100</f>
        <v>57.142857142857096</v>
      </c>
    </row>
    <row r="14" spans="1:14" x14ac:dyDescent="0.2">
      <c r="A14" s="7" t="s">
        <v>10</v>
      </c>
      <c r="B14" s="8">
        <v>3</v>
      </c>
      <c r="J14">
        <v>3</v>
      </c>
      <c r="K14">
        <f t="shared" si="0"/>
        <v>3</v>
      </c>
      <c r="L14" s="7">
        <v>5</v>
      </c>
      <c r="M14">
        <f t="shared" si="1"/>
        <v>60</v>
      </c>
      <c r="N14">
        <f t="shared" si="3"/>
        <v>60</v>
      </c>
    </row>
    <row r="15" spans="1:14" x14ac:dyDescent="0.2">
      <c r="A15" s="7" t="s">
        <v>11</v>
      </c>
      <c r="B15" s="8">
        <v>4</v>
      </c>
      <c r="J15">
        <v>2</v>
      </c>
      <c r="K15">
        <f t="shared" si="0"/>
        <v>4</v>
      </c>
      <c r="L15" s="7">
        <v>5</v>
      </c>
      <c r="M15">
        <f t="shared" si="1"/>
        <v>80</v>
      </c>
      <c r="N15">
        <f t="shared" si="3"/>
        <v>80</v>
      </c>
    </row>
    <row r="16" spans="1:14" x14ac:dyDescent="0.2">
      <c r="A16" s="7" t="s">
        <v>12</v>
      </c>
      <c r="B16" s="8">
        <v>5</v>
      </c>
      <c r="J16">
        <v>3</v>
      </c>
      <c r="K16">
        <f t="shared" si="0"/>
        <v>5</v>
      </c>
      <c r="L16" s="7">
        <v>7</v>
      </c>
      <c r="M16">
        <f t="shared" si="1"/>
        <v>71.428571428571402</v>
      </c>
      <c r="N16">
        <f t="shared" si="3"/>
        <v>71.428571428571402</v>
      </c>
    </row>
    <row r="17" spans="1:14" x14ac:dyDescent="0.2">
      <c r="A17" s="7" t="s">
        <v>13</v>
      </c>
      <c r="B17" s="8">
        <v>3</v>
      </c>
      <c r="J17">
        <v>2</v>
      </c>
      <c r="K17">
        <f t="shared" si="0"/>
        <v>3</v>
      </c>
      <c r="L17" s="7">
        <v>5</v>
      </c>
      <c r="M17">
        <f t="shared" si="1"/>
        <v>60</v>
      </c>
      <c r="N17">
        <f t="shared" si="3"/>
        <v>60</v>
      </c>
    </row>
    <row r="18" spans="1:14" x14ac:dyDescent="0.2">
      <c r="A18" s="7" t="s">
        <v>14</v>
      </c>
      <c r="B18" s="8">
        <v>2</v>
      </c>
      <c r="J18">
        <v>2</v>
      </c>
      <c r="K18">
        <f t="shared" si="0"/>
        <v>2</v>
      </c>
      <c r="L18" s="7">
        <v>5</v>
      </c>
      <c r="M18">
        <f t="shared" si="1"/>
        <v>40</v>
      </c>
      <c r="N18">
        <f t="shared" si="3"/>
        <v>40</v>
      </c>
    </row>
    <row r="19" spans="1:14" x14ac:dyDescent="0.2">
      <c r="A19" s="7" t="s">
        <v>34</v>
      </c>
      <c r="B19" s="13"/>
      <c r="M19">
        <f>AVERAGE(M5:M18)</f>
        <v>47.382617382617383</v>
      </c>
      <c r="N19">
        <f>AVERAGE(N5:N18)</f>
        <v>50.704295704295696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0</v>
      </c>
      <c r="K5">
        <f>LARGE(B5:J5,1)</f>
        <v>0</v>
      </c>
      <c r="L5" s="7">
        <v>9</v>
      </c>
      <c r="M5">
        <f>IMDIV(B5,14)*100</f>
        <v>0</v>
      </c>
      <c r="N5">
        <f>IMDIV(K5,14)*100</f>
        <v>0</v>
      </c>
    </row>
    <row r="6" spans="1:14" x14ac:dyDescent="0.2">
      <c r="A6" s="7" t="s">
        <v>25</v>
      </c>
      <c r="B6" s="8">
        <v>0</v>
      </c>
      <c r="K6">
        <f>LARGE(B6:J6,1)</f>
        <v>0</v>
      </c>
      <c r="L6" s="7">
        <v>11</v>
      </c>
      <c r="M6">
        <f>IMDIV(B6,L6)*100</f>
        <v>0</v>
      </c>
      <c r="N6">
        <f>IMDIV(K6,L6)*100</f>
        <v>0</v>
      </c>
    </row>
    <row r="7" spans="1:14" x14ac:dyDescent="0.2">
      <c r="A7" s="7" t="s">
        <v>26</v>
      </c>
      <c r="B7" s="8">
        <v>0</v>
      </c>
      <c r="K7">
        <f t="shared" ref="K7:K18" si="0">LARGE(B7:J7,1)</f>
        <v>0</v>
      </c>
      <c r="L7" s="7">
        <v>8</v>
      </c>
      <c r="M7">
        <f t="shared" ref="M7:M18" si="1">IMDIV(B7,L7)*100</f>
        <v>0</v>
      </c>
      <c r="N7">
        <f t="shared" ref="N7:N11" si="2">IMDIV(K7,L7)*100</f>
        <v>0</v>
      </c>
    </row>
    <row r="8" spans="1:14" x14ac:dyDescent="0.2">
      <c r="A8" s="7" t="s">
        <v>21</v>
      </c>
      <c r="B8" s="8">
        <v>0</v>
      </c>
      <c r="K8">
        <f t="shared" si="0"/>
        <v>0</v>
      </c>
      <c r="L8" s="7">
        <v>11</v>
      </c>
      <c r="M8">
        <f t="shared" si="1"/>
        <v>0</v>
      </c>
      <c r="N8">
        <f t="shared" si="2"/>
        <v>0</v>
      </c>
    </row>
    <row r="9" spans="1:14" x14ac:dyDescent="0.2">
      <c r="A9" s="7" t="s">
        <v>22</v>
      </c>
      <c r="B9" s="8">
        <v>0</v>
      </c>
      <c r="K9">
        <f t="shared" si="0"/>
        <v>0</v>
      </c>
      <c r="L9" s="7">
        <v>8</v>
      </c>
      <c r="M9">
        <f t="shared" si="1"/>
        <v>0</v>
      </c>
      <c r="N9">
        <f t="shared" si="2"/>
        <v>0</v>
      </c>
    </row>
    <row r="10" spans="1:14" x14ac:dyDescent="0.2">
      <c r="A10" s="7" t="s">
        <v>27</v>
      </c>
      <c r="B10" s="8">
        <v>0</v>
      </c>
      <c r="K10">
        <f t="shared" si="0"/>
        <v>0</v>
      </c>
      <c r="L10" s="7">
        <v>7</v>
      </c>
      <c r="M10">
        <f t="shared" si="1"/>
        <v>0</v>
      </c>
      <c r="N10">
        <f t="shared" si="2"/>
        <v>0</v>
      </c>
    </row>
    <row r="11" spans="1:14" x14ac:dyDescent="0.2">
      <c r="A11" s="7" t="s">
        <v>23</v>
      </c>
      <c r="B11" s="8">
        <v>0</v>
      </c>
      <c r="K11">
        <f t="shared" si="0"/>
        <v>0</v>
      </c>
      <c r="L11" s="7">
        <v>8</v>
      </c>
      <c r="M11">
        <f t="shared" si="1"/>
        <v>0</v>
      </c>
      <c r="N11">
        <f t="shared" si="2"/>
        <v>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K13">
        <f t="shared" si="0"/>
        <v>0</v>
      </c>
      <c r="L13" s="7">
        <v>7</v>
      </c>
      <c r="M13">
        <f t="shared" si="1"/>
        <v>0</v>
      </c>
      <c r="N13">
        <f t="shared" ref="N13:N18" si="3">IMDIV(K13,L13)*100</f>
        <v>0</v>
      </c>
    </row>
    <row r="14" spans="1:14" x14ac:dyDescent="0.2">
      <c r="A14" s="7" t="s">
        <v>10</v>
      </c>
      <c r="B14" s="8">
        <v>0</v>
      </c>
      <c r="K14">
        <f t="shared" si="0"/>
        <v>0</v>
      </c>
      <c r="L14" s="7">
        <v>5</v>
      </c>
      <c r="M14">
        <f t="shared" si="1"/>
        <v>0</v>
      </c>
      <c r="N14">
        <f t="shared" si="3"/>
        <v>0</v>
      </c>
    </row>
    <row r="15" spans="1:14" x14ac:dyDescent="0.2">
      <c r="A15" s="7" t="s">
        <v>11</v>
      </c>
      <c r="B15" s="8">
        <v>0</v>
      </c>
      <c r="K15">
        <f t="shared" si="0"/>
        <v>0</v>
      </c>
      <c r="L15" s="7">
        <v>5</v>
      </c>
      <c r="M15">
        <f t="shared" si="1"/>
        <v>0</v>
      </c>
      <c r="N15">
        <f t="shared" si="3"/>
        <v>0</v>
      </c>
    </row>
    <row r="16" spans="1:14" x14ac:dyDescent="0.2">
      <c r="A16" s="7" t="s">
        <v>12</v>
      </c>
      <c r="B16" s="8">
        <v>0</v>
      </c>
      <c r="K16">
        <f t="shared" si="0"/>
        <v>0</v>
      </c>
      <c r="L16" s="7">
        <v>7</v>
      </c>
      <c r="M16">
        <f t="shared" si="1"/>
        <v>0</v>
      </c>
      <c r="N16">
        <f t="shared" si="3"/>
        <v>0</v>
      </c>
    </row>
    <row r="17" spans="1:14" x14ac:dyDescent="0.2">
      <c r="A17" s="7" t="s">
        <v>13</v>
      </c>
      <c r="B17" s="8">
        <v>0</v>
      </c>
      <c r="K17">
        <f t="shared" si="0"/>
        <v>0</v>
      </c>
      <c r="L17" s="7">
        <v>5</v>
      </c>
      <c r="M17">
        <f t="shared" si="1"/>
        <v>0</v>
      </c>
      <c r="N17">
        <f t="shared" si="3"/>
        <v>0</v>
      </c>
    </row>
    <row r="18" spans="1:14" x14ac:dyDescent="0.2">
      <c r="A18" s="7" t="s">
        <v>14</v>
      </c>
      <c r="B18" s="8">
        <v>0</v>
      </c>
      <c r="K18">
        <f t="shared" si="0"/>
        <v>0</v>
      </c>
      <c r="L18" s="7">
        <v>5</v>
      </c>
      <c r="M18">
        <f t="shared" si="1"/>
        <v>0</v>
      </c>
      <c r="N18">
        <f t="shared" si="3"/>
        <v>0</v>
      </c>
    </row>
    <row r="19" spans="1:14" x14ac:dyDescent="0.2">
      <c r="A19" s="7" t="s">
        <v>34</v>
      </c>
      <c r="B19" s="13"/>
      <c r="M19">
        <f>AVERAGE(M5:M18)</f>
        <v>0</v>
      </c>
      <c r="N19">
        <f>AVERAGE(N5:N18)</f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0</v>
      </c>
      <c r="K5">
        <f>LARGE(B5:J5,1)</f>
        <v>0</v>
      </c>
      <c r="L5" s="7">
        <v>9</v>
      </c>
      <c r="M5">
        <f>IMDIV(B5,14)*100</f>
        <v>0</v>
      </c>
      <c r="N5">
        <f>IMDIV(K5,14)*100</f>
        <v>0</v>
      </c>
    </row>
    <row r="6" spans="1:14" x14ac:dyDescent="0.2">
      <c r="A6" s="7" t="s">
        <v>25</v>
      </c>
      <c r="B6" s="8">
        <v>0</v>
      </c>
      <c r="K6">
        <f>LARGE(B6:J6,1)</f>
        <v>0</v>
      </c>
      <c r="L6" s="7">
        <v>11</v>
      </c>
      <c r="M6">
        <f>IMDIV(B6,L6)*100</f>
        <v>0</v>
      </c>
      <c r="N6">
        <f>IMDIV(K6,L6)*100</f>
        <v>0</v>
      </c>
    </row>
    <row r="7" spans="1:14" x14ac:dyDescent="0.2">
      <c r="A7" s="7" t="s">
        <v>26</v>
      </c>
      <c r="B7" s="8">
        <v>0</v>
      </c>
      <c r="K7">
        <f t="shared" ref="K7:K18" si="0">LARGE(B7:J7,1)</f>
        <v>0</v>
      </c>
      <c r="L7" s="7">
        <v>8</v>
      </c>
      <c r="M7">
        <f t="shared" ref="M7:M18" si="1">IMDIV(B7,L7)*100</f>
        <v>0</v>
      </c>
      <c r="N7">
        <f t="shared" ref="N7:N11" si="2">IMDIV(K7,L7)*100</f>
        <v>0</v>
      </c>
    </row>
    <row r="8" spans="1:14" x14ac:dyDescent="0.2">
      <c r="A8" s="7" t="s">
        <v>21</v>
      </c>
      <c r="B8" s="8">
        <v>0</v>
      </c>
      <c r="K8">
        <f t="shared" si="0"/>
        <v>0</v>
      </c>
      <c r="L8" s="7">
        <v>11</v>
      </c>
      <c r="M8">
        <f t="shared" si="1"/>
        <v>0</v>
      </c>
      <c r="N8">
        <f t="shared" si="2"/>
        <v>0</v>
      </c>
    </row>
    <row r="9" spans="1:14" x14ac:dyDescent="0.2">
      <c r="A9" s="7" t="s">
        <v>22</v>
      </c>
      <c r="B9" s="8">
        <v>0</v>
      </c>
      <c r="K9">
        <f t="shared" si="0"/>
        <v>0</v>
      </c>
      <c r="L9" s="7">
        <v>8</v>
      </c>
      <c r="M9">
        <f t="shared" si="1"/>
        <v>0</v>
      </c>
      <c r="N9">
        <f t="shared" si="2"/>
        <v>0</v>
      </c>
    </row>
    <row r="10" spans="1:14" x14ac:dyDescent="0.2">
      <c r="A10" s="7" t="s">
        <v>27</v>
      </c>
      <c r="B10" s="8">
        <v>0</v>
      </c>
      <c r="K10">
        <f t="shared" si="0"/>
        <v>0</v>
      </c>
      <c r="L10" s="7">
        <v>7</v>
      </c>
      <c r="M10">
        <f t="shared" si="1"/>
        <v>0</v>
      </c>
      <c r="N10">
        <f t="shared" si="2"/>
        <v>0</v>
      </c>
    </row>
    <row r="11" spans="1:14" x14ac:dyDescent="0.2">
      <c r="A11" s="7" t="s">
        <v>23</v>
      </c>
      <c r="B11" s="8">
        <v>0</v>
      </c>
      <c r="K11">
        <f t="shared" si="0"/>
        <v>0</v>
      </c>
      <c r="L11" s="7">
        <v>8</v>
      </c>
      <c r="M11">
        <f t="shared" si="1"/>
        <v>0</v>
      </c>
      <c r="N11">
        <f t="shared" si="2"/>
        <v>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K13">
        <f t="shared" si="0"/>
        <v>0</v>
      </c>
      <c r="L13" s="7">
        <v>7</v>
      </c>
      <c r="M13">
        <f t="shared" si="1"/>
        <v>0</v>
      </c>
      <c r="N13">
        <f t="shared" ref="N13:N18" si="3">IMDIV(K13,L13)*100</f>
        <v>0</v>
      </c>
    </row>
    <row r="14" spans="1:14" x14ac:dyDescent="0.2">
      <c r="A14" s="7" t="s">
        <v>10</v>
      </c>
      <c r="B14" s="8">
        <v>0</v>
      </c>
      <c r="K14">
        <f t="shared" si="0"/>
        <v>0</v>
      </c>
      <c r="L14" s="7">
        <v>5</v>
      </c>
      <c r="M14">
        <f t="shared" si="1"/>
        <v>0</v>
      </c>
      <c r="N14">
        <f t="shared" si="3"/>
        <v>0</v>
      </c>
    </row>
    <row r="15" spans="1:14" x14ac:dyDescent="0.2">
      <c r="A15" s="7" t="s">
        <v>11</v>
      </c>
      <c r="B15" s="8">
        <v>0</v>
      </c>
      <c r="K15">
        <f t="shared" si="0"/>
        <v>0</v>
      </c>
      <c r="L15" s="7">
        <v>5</v>
      </c>
      <c r="M15">
        <f t="shared" si="1"/>
        <v>0</v>
      </c>
      <c r="N15">
        <f t="shared" si="3"/>
        <v>0</v>
      </c>
    </row>
    <row r="16" spans="1:14" x14ac:dyDescent="0.2">
      <c r="A16" s="7" t="s">
        <v>12</v>
      </c>
      <c r="B16" s="8">
        <v>0</v>
      </c>
      <c r="K16">
        <f t="shared" si="0"/>
        <v>0</v>
      </c>
      <c r="L16" s="7">
        <v>7</v>
      </c>
      <c r="M16">
        <f t="shared" si="1"/>
        <v>0</v>
      </c>
      <c r="N16">
        <f t="shared" si="3"/>
        <v>0</v>
      </c>
    </row>
    <row r="17" spans="1:14" x14ac:dyDescent="0.2">
      <c r="A17" s="7" t="s">
        <v>13</v>
      </c>
      <c r="B17" s="8">
        <v>0</v>
      </c>
      <c r="K17">
        <f t="shared" si="0"/>
        <v>0</v>
      </c>
      <c r="L17" s="7">
        <v>5</v>
      </c>
      <c r="M17">
        <f t="shared" si="1"/>
        <v>0</v>
      </c>
      <c r="N17">
        <f t="shared" si="3"/>
        <v>0</v>
      </c>
    </row>
    <row r="18" spans="1:14" x14ac:dyDescent="0.2">
      <c r="A18" s="7" t="s">
        <v>14</v>
      </c>
      <c r="B18" s="8">
        <v>0</v>
      </c>
      <c r="K18">
        <f t="shared" si="0"/>
        <v>0</v>
      </c>
      <c r="L18" s="7">
        <v>5</v>
      </c>
      <c r="M18">
        <f t="shared" si="1"/>
        <v>0</v>
      </c>
      <c r="N18">
        <f t="shared" si="3"/>
        <v>0</v>
      </c>
    </row>
    <row r="19" spans="1:14" x14ac:dyDescent="0.2">
      <c r="A19" s="7" t="s">
        <v>34</v>
      </c>
      <c r="B19" s="13"/>
      <c r="M19">
        <f>AVERAGE(M5:M18)</f>
        <v>0</v>
      </c>
      <c r="N19">
        <f>AVERAGE(N5:N18)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0</v>
      </c>
      <c r="K5">
        <f>LARGE(B5:J5,1)</f>
        <v>0</v>
      </c>
      <c r="L5" s="7">
        <v>9</v>
      </c>
      <c r="M5">
        <f>IMDIV(B5,14)*100</f>
        <v>0</v>
      </c>
      <c r="N5">
        <f>IMDIV(K5,14)*100</f>
        <v>0</v>
      </c>
    </row>
    <row r="6" spans="1:14" x14ac:dyDescent="0.2">
      <c r="A6" s="7" t="s">
        <v>25</v>
      </c>
      <c r="B6" s="8">
        <v>0</v>
      </c>
      <c r="K6">
        <f>LARGE(B6:J6,1)</f>
        <v>0</v>
      </c>
      <c r="L6" s="7">
        <v>11</v>
      </c>
      <c r="M6">
        <f>IMDIV(B6,L6)*100</f>
        <v>0</v>
      </c>
      <c r="N6">
        <f>IMDIV(K6,L6)*100</f>
        <v>0</v>
      </c>
    </row>
    <row r="7" spans="1:14" x14ac:dyDescent="0.2">
      <c r="A7" s="7" t="s">
        <v>26</v>
      </c>
      <c r="B7" s="8">
        <v>0</v>
      </c>
      <c r="K7">
        <f t="shared" ref="K7:K18" si="0">LARGE(B7:J7,1)</f>
        <v>0</v>
      </c>
      <c r="L7" s="7">
        <v>8</v>
      </c>
      <c r="M7">
        <f t="shared" ref="M7:M18" si="1">IMDIV(B7,L7)*100</f>
        <v>0</v>
      </c>
      <c r="N7">
        <f t="shared" ref="N7:N11" si="2">IMDIV(K7,L7)*100</f>
        <v>0</v>
      </c>
    </row>
    <row r="8" spans="1:14" x14ac:dyDescent="0.2">
      <c r="A8" s="7" t="s">
        <v>21</v>
      </c>
      <c r="B8" s="8">
        <v>0</v>
      </c>
      <c r="K8">
        <f t="shared" si="0"/>
        <v>0</v>
      </c>
      <c r="L8" s="7">
        <v>11</v>
      </c>
      <c r="M8">
        <f t="shared" si="1"/>
        <v>0</v>
      </c>
      <c r="N8">
        <f t="shared" si="2"/>
        <v>0</v>
      </c>
    </row>
    <row r="9" spans="1:14" x14ac:dyDescent="0.2">
      <c r="A9" s="7" t="s">
        <v>22</v>
      </c>
      <c r="B9" s="8">
        <v>0</v>
      </c>
      <c r="K9">
        <f t="shared" si="0"/>
        <v>0</v>
      </c>
      <c r="L9" s="7">
        <v>8</v>
      </c>
      <c r="M9">
        <f t="shared" si="1"/>
        <v>0</v>
      </c>
      <c r="N9">
        <f t="shared" si="2"/>
        <v>0</v>
      </c>
    </row>
    <row r="10" spans="1:14" x14ac:dyDescent="0.2">
      <c r="A10" s="7" t="s">
        <v>27</v>
      </c>
      <c r="B10" s="8">
        <v>0</v>
      </c>
      <c r="K10">
        <f t="shared" si="0"/>
        <v>0</v>
      </c>
      <c r="L10" s="7">
        <v>7</v>
      </c>
      <c r="M10">
        <f t="shared" si="1"/>
        <v>0</v>
      </c>
      <c r="N10">
        <f t="shared" si="2"/>
        <v>0</v>
      </c>
    </row>
    <row r="11" spans="1:14" x14ac:dyDescent="0.2">
      <c r="A11" s="7" t="s">
        <v>23</v>
      </c>
      <c r="B11" s="8">
        <v>0</v>
      </c>
      <c r="K11">
        <f t="shared" si="0"/>
        <v>0</v>
      </c>
      <c r="L11" s="7">
        <v>8</v>
      </c>
      <c r="M11">
        <f t="shared" si="1"/>
        <v>0</v>
      </c>
      <c r="N11">
        <f t="shared" si="2"/>
        <v>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K13">
        <f t="shared" si="0"/>
        <v>0</v>
      </c>
      <c r="L13" s="7">
        <v>7</v>
      </c>
      <c r="M13">
        <f t="shared" si="1"/>
        <v>0</v>
      </c>
      <c r="N13">
        <f t="shared" ref="N13:N18" si="3">IMDIV(K13,L13)*100</f>
        <v>0</v>
      </c>
    </row>
    <row r="14" spans="1:14" x14ac:dyDescent="0.2">
      <c r="A14" s="7" t="s">
        <v>10</v>
      </c>
      <c r="B14" s="8">
        <v>0</v>
      </c>
      <c r="K14">
        <f t="shared" si="0"/>
        <v>0</v>
      </c>
      <c r="L14" s="7">
        <v>5</v>
      </c>
      <c r="M14">
        <f t="shared" si="1"/>
        <v>0</v>
      </c>
      <c r="N14">
        <f t="shared" si="3"/>
        <v>0</v>
      </c>
    </row>
    <row r="15" spans="1:14" x14ac:dyDescent="0.2">
      <c r="A15" s="7" t="s">
        <v>11</v>
      </c>
      <c r="B15" s="8">
        <v>0</v>
      </c>
      <c r="K15">
        <f t="shared" si="0"/>
        <v>0</v>
      </c>
      <c r="L15" s="7">
        <v>5</v>
      </c>
      <c r="M15">
        <f t="shared" si="1"/>
        <v>0</v>
      </c>
      <c r="N15">
        <f t="shared" si="3"/>
        <v>0</v>
      </c>
    </row>
    <row r="16" spans="1:14" x14ac:dyDescent="0.2">
      <c r="A16" s="7" t="s">
        <v>12</v>
      </c>
      <c r="B16" s="8">
        <v>0</v>
      </c>
      <c r="K16">
        <f t="shared" si="0"/>
        <v>0</v>
      </c>
      <c r="L16" s="7">
        <v>7</v>
      </c>
      <c r="M16">
        <f t="shared" si="1"/>
        <v>0</v>
      </c>
      <c r="N16">
        <f t="shared" si="3"/>
        <v>0</v>
      </c>
    </row>
    <row r="17" spans="1:14" x14ac:dyDescent="0.2">
      <c r="A17" s="7" t="s">
        <v>13</v>
      </c>
      <c r="B17" s="8">
        <v>0</v>
      </c>
      <c r="K17">
        <f t="shared" si="0"/>
        <v>0</v>
      </c>
      <c r="L17" s="7">
        <v>5</v>
      </c>
      <c r="M17">
        <f t="shared" si="1"/>
        <v>0</v>
      </c>
      <c r="N17">
        <f t="shared" si="3"/>
        <v>0</v>
      </c>
    </row>
    <row r="18" spans="1:14" x14ac:dyDescent="0.2">
      <c r="A18" s="7" t="s">
        <v>14</v>
      </c>
      <c r="B18" s="8">
        <v>0</v>
      </c>
      <c r="K18">
        <f t="shared" si="0"/>
        <v>0</v>
      </c>
      <c r="L18" s="7">
        <v>5</v>
      </c>
      <c r="M18">
        <f t="shared" si="1"/>
        <v>0</v>
      </c>
      <c r="N18">
        <f t="shared" si="3"/>
        <v>0</v>
      </c>
    </row>
    <row r="19" spans="1:14" x14ac:dyDescent="0.2">
      <c r="A19" s="7" t="s">
        <v>34</v>
      </c>
      <c r="B19" s="13"/>
      <c r="M19">
        <f>AVERAGE(M5:M18)</f>
        <v>0</v>
      </c>
      <c r="N19">
        <f>AVERAGE(N5:N18)</f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0</v>
      </c>
      <c r="K5">
        <f>LARGE(B5:J5,1)</f>
        <v>0</v>
      </c>
      <c r="L5" s="7">
        <v>9</v>
      </c>
      <c r="M5">
        <f>IMDIV(B5,14)*100</f>
        <v>0</v>
      </c>
      <c r="N5">
        <f>IMDIV(K5,14)*100</f>
        <v>0</v>
      </c>
    </row>
    <row r="6" spans="1:14" x14ac:dyDescent="0.2">
      <c r="A6" s="7" t="s">
        <v>25</v>
      </c>
      <c r="B6" s="8">
        <v>0</v>
      </c>
      <c r="K6">
        <f>LARGE(B6:J6,1)</f>
        <v>0</v>
      </c>
      <c r="L6" s="7">
        <v>11</v>
      </c>
      <c r="M6">
        <f>IMDIV(B6,L6)*100</f>
        <v>0</v>
      </c>
      <c r="N6">
        <f>IMDIV(K6,L6)*100</f>
        <v>0</v>
      </c>
    </row>
    <row r="7" spans="1:14" x14ac:dyDescent="0.2">
      <c r="A7" s="7" t="s">
        <v>26</v>
      </c>
      <c r="B7" s="8">
        <v>0</v>
      </c>
      <c r="K7">
        <f t="shared" ref="K7:K18" si="0">LARGE(B7:J7,1)</f>
        <v>0</v>
      </c>
      <c r="L7" s="7">
        <v>8</v>
      </c>
      <c r="M7">
        <f t="shared" ref="M7:M18" si="1">IMDIV(B7,L7)*100</f>
        <v>0</v>
      </c>
      <c r="N7">
        <f t="shared" ref="N7:N11" si="2">IMDIV(K7,L7)*100</f>
        <v>0</v>
      </c>
    </row>
    <row r="8" spans="1:14" x14ac:dyDescent="0.2">
      <c r="A8" s="7" t="s">
        <v>21</v>
      </c>
      <c r="B8" s="8">
        <v>0</v>
      </c>
      <c r="K8">
        <f t="shared" si="0"/>
        <v>0</v>
      </c>
      <c r="L8" s="7">
        <v>11</v>
      </c>
      <c r="M8">
        <f t="shared" si="1"/>
        <v>0</v>
      </c>
      <c r="N8">
        <f t="shared" si="2"/>
        <v>0</v>
      </c>
    </row>
    <row r="9" spans="1:14" x14ac:dyDescent="0.2">
      <c r="A9" s="7" t="s">
        <v>22</v>
      </c>
      <c r="B9" s="8">
        <v>0</v>
      </c>
      <c r="K9">
        <f t="shared" si="0"/>
        <v>0</v>
      </c>
      <c r="L9" s="7">
        <v>8</v>
      </c>
      <c r="M9">
        <f t="shared" si="1"/>
        <v>0</v>
      </c>
      <c r="N9">
        <f t="shared" si="2"/>
        <v>0</v>
      </c>
    </row>
    <row r="10" spans="1:14" x14ac:dyDescent="0.2">
      <c r="A10" s="7" t="s">
        <v>27</v>
      </c>
      <c r="B10" s="8">
        <v>0</v>
      </c>
      <c r="K10">
        <f t="shared" si="0"/>
        <v>0</v>
      </c>
      <c r="L10" s="7">
        <v>7</v>
      </c>
      <c r="M10">
        <f t="shared" si="1"/>
        <v>0</v>
      </c>
      <c r="N10">
        <f t="shared" si="2"/>
        <v>0</v>
      </c>
    </row>
    <row r="11" spans="1:14" x14ac:dyDescent="0.2">
      <c r="A11" s="7" t="s">
        <v>23</v>
      </c>
      <c r="B11" s="8">
        <v>0</v>
      </c>
      <c r="K11">
        <f t="shared" si="0"/>
        <v>0</v>
      </c>
      <c r="L11" s="7">
        <v>8</v>
      </c>
      <c r="M11">
        <f t="shared" si="1"/>
        <v>0</v>
      </c>
      <c r="N11">
        <f t="shared" si="2"/>
        <v>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K13">
        <f t="shared" si="0"/>
        <v>0</v>
      </c>
      <c r="L13" s="7">
        <v>7</v>
      </c>
      <c r="M13">
        <f t="shared" si="1"/>
        <v>0</v>
      </c>
      <c r="N13">
        <f t="shared" ref="N13:N18" si="3">IMDIV(K13,L13)*100</f>
        <v>0</v>
      </c>
    </row>
    <row r="14" spans="1:14" x14ac:dyDescent="0.2">
      <c r="A14" s="7" t="s">
        <v>10</v>
      </c>
      <c r="B14" s="8">
        <v>0</v>
      </c>
      <c r="K14">
        <f t="shared" si="0"/>
        <v>0</v>
      </c>
      <c r="L14" s="7">
        <v>5</v>
      </c>
      <c r="M14">
        <f t="shared" si="1"/>
        <v>0</v>
      </c>
      <c r="N14">
        <f t="shared" si="3"/>
        <v>0</v>
      </c>
    </row>
    <row r="15" spans="1:14" x14ac:dyDescent="0.2">
      <c r="A15" s="7" t="s">
        <v>11</v>
      </c>
      <c r="B15" s="8">
        <v>0</v>
      </c>
      <c r="K15">
        <f t="shared" si="0"/>
        <v>0</v>
      </c>
      <c r="L15" s="7">
        <v>5</v>
      </c>
      <c r="M15">
        <f t="shared" si="1"/>
        <v>0</v>
      </c>
      <c r="N15">
        <f t="shared" si="3"/>
        <v>0</v>
      </c>
    </row>
    <row r="16" spans="1:14" x14ac:dyDescent="0.2">
      <c r="A16" s="7" t="s">
        <v>12</v>
      </c>
      <c r="B16" s="8">
        <v>0</v>
      </c>
      <c r="K16">
        <f t="shared" si="0"/>
        <v>0</v>
      </c>
      <c r="L16" s="7">
        <v>7</v>
      </c>
      <c r="M16">
        <f t="shared" si="1"/>
        <v>0</v>
      </c>
      <c r="N16">
        <f t="shared" si="3"/>
        <v>0</v>
      </c>
    </row>
    <row r="17" spans="1:14" x14ac:dyDescent="0.2">
      <c r="A17" s="7" t="s">
        <v>13</v>
      </c>
      <c r="B17" s="8">
        <v>0</v>
      </c>
      <c r="K17">
        <f t="shared" si="0"/>
        <v>0</v>
      </c>
      <c r="L17" s="7">
        <v>5</v>
      </c>
      <c r="M17">
        <f t="shared" si="1"/>
        <v>0</v>
      </c>
      <c r="N17">
        <f t="shared" si="3"/>
        <v>0</v>
      </c>
    </row>
    <row r="18" spans="1:14" x14ac:dyDescent="0.2">
      <c r="A18" s="7" t="s">
        <v>14</v>
      </c>
      <c r="B18" s="8">
        <v>0</v>
      </c>
      <c r="K18">
        <f t="shared" si="0"/>
        <v>0</v>
      </c>
      <c r="L18" s="7">
        <v>5</v>
      </c>
      <c r="M18">
        <f t="shared" si="1"/>
        <v>0</v>
      </c>
      <c r="N18">
        <f t="shared" si="3"/>
        <v>0</v>
      </c>
    </row>
    <row r="19" spans="1:14" x14ac:dyDescent="0.2">
      <c r="A19" s="7" t="s">
        <v>34</v>
      </c>
      <c r="B19" s="13"/>
      <c r="M19">
        <f>AVERAGE(M5:M18)</f>
        <v>0</v>
      </c>
      <c r="N19">
        <f>AVERAGE(N5:N18)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0</v>
      </c>
      <c r="K5">
        <f>LARGE(B5:J5,1)</f>
        <v>0</v>
      </c>
      <c r="L5" s="7">
        <v>9</v>
      </c>
      <c r="M5">
        <f>IMDIV(B5,14)*100</f>
        <v>0</v>
      </c>
      <c r="N5">
        <f>IMDIV(K5,14)*100</f>
        <v>0</v>
      </c>
    </row>
    <row r="6" spans="1:14" x14ac:dyDescent="0.2">
      <c r="A6" s="7" t="s">
        <v>25</v>
      </c>
      <c r="B6" s="8">
        <v>0</v>
      </c>
      <c r="K6">
        <f>LARGE(B6:J6,1)</f>
        <v>0</v>
      </c>
      <c r="L6" s="7">
        <v>11</v>
      </c>
      <c r="M6">
        <f>IMDIV(B6,L6)*100</f>
        <v>0</v>
      </c>
      <c r="N6">
        <f>IMDIV(K6,L6)*100</f>
        <v>0</v>
      </c>
    </row>
    <row r="7" spans="1:14" x14ac:dyDescent="0.2">
      <c r="A7" s="7" t="s">
        <v>26</v>
      </c>
      <c r="B7" s="8">
        <v>0</v>
      </c>
      <c r="K7">
        <f t="shared" ref="K7:K18" si="0">LARGE(B7:J7,1)</f>
        <v>0</v>
      </c>
      <c r="L7" s="7">
        <v>8</v>
      </c>
      <c r="M7">
        <f t="shared" ref="M7:M18" si="1">IMDIV(B7,L7)*100</f>
        <v>0</v>
      </c>
      <c r="N7">
        <f t="shared" ref="N7:N11" si="2">IMDIV(K7,L7)*100</f>
        <v>0</v>
      </c>
    </row>
    <row r="8" spans="1:14" x14ac:dyDescent="0.2">
      <c r="A8" s="7" t="s">
        <v>21</v>
      </c>
      <c r="B8" s="8">
        <v>0</v>
      </c>
      <c r="K8">
        <f t="shared" si="0"/>
        <v>0</v>
      </c>
      <c r="L8" s="7">
        <v>11</v>
      </c>
      <c r="M8">
        <f t="shared" si="1"/>
        <v>0</v>
      </c>
      <c r="N8">
        <f t="shared" si="2"/>
        <v>0</v>
      </c>
    </row>
    <row r="9" spans="1:14" x14ac:dyDescent="0.2">
      <c r="A9" s="7" t="s">
        <v>22</v>
      </c>
      <c r="B9" s="8">
        <v>0</v>
      </c>
      <c r="K9">
        <f t="shared" si="0"/>
        <v>0</v>
      </c>
      <c r="L9" s="7">
        <v>8</v>
      </c>
      <c r="M9">
        <f t="shared" si="1"/>
        <v>0</v>
      </c>
      <c r="N9">
        <f t="shared" si="2"/>
        <v>0</v>
      </c>
    </row>
    <row r="10" spans="1:14" x14ac:dyDescent="0.2">
      <c r="A10" s="7" t="s">
        <v>27</v>
      </c>
      <c r="B10" s="8">
        <v>0</v>
      </c>
      <c r="K10">
        <f t="shared" si="0"/>
        <v>0</v>
      </c>
      <c r="L10" s="7">
        <v>7</v>
      </c>
      <c r="M10">
        <f t="shared" si="1"/>
        <v>0</v>
      </c>
      <c r="N10">
        <f t="shared" si="2"/>
        <v>0</v>
      </c>
    </row>
    <row r="11" spans="1:14" x14ac:dyDescent="0.2">
      <c r="A11" s="7" t="s">
        <v>23</v>
      </c>
      <c r="B11" s="8">
        <v>0</v>
      </c>
      <c r="K11">
        <f t="shared" si="0"/>
        <v>0</v>
      </c>
      <c r="L11" s="7">
        <v>8</v>
      </c>
      <c r="M11">
        <f t="shared" si="1"/>
        <v>0</v>
      </c>
      <c r="N11">
        <f t="shared" si="2"/>
        <v>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K13">
        <f t="shared" si="0"/>
        <v>0</v>
      </c>
      <c r="L13" s="7">
        <v>7</v>
      </c>
      <c r="M13">
        <f t="shared" si="1"/>
        <v>0</v>
      </c>
      <c r="N13">
        <f t="shared" ref="N13:N18" si="3">IMDIV(K13,L13)*100</f>
        <v>0</v>
      </c>
    </row>
    <row r="14" spans="1:14" x14ac:dyDescent="0.2">
      <c r="A14" s="7" t="s">
        <v>10</v>
      </c>
      <c r="B14" s="8">
        <v>0</v>
      </c>
      <c r="K14">
        <f t="shared" si="0"/>
        <v>0</v>
      </c>
      <c r="L14" s="7">
        <v>5</v>
      </c>
      <c r="M14">
        <f t="shared" si="1"/>
        <v>0</v>
      </c>
      <c r="N14">
        <f t="shared" si="3"/>
        <v>0</v>
      </c>
    </row>
    <row r="15" spans="1:14" x14ac:dyDescent="0.2">
      <c r="A15" s="7" t="s">
        <v>11</v>
      </c>
      <c r="B15" s="8">
        <v>0</v>
      </c>
      <c r="K15">
        <f t="shared" si="0"/>
        <v>0</v>
      </c>
      <c r="L15" s="7">
        <v>5</v>
      </c>
      <c r="M15">
        <f t="shared" si="1"/>
        <v>0</v>
      </c>
      <c r="N15">
        <f t="shared" si="3"/>
        <v>0</v>
      </c>
    </row>
    <row r="16" spans="1:14" x14ac:dyDescent="0.2">
      <c r="A16" s="7" t="s">
        <v>12</v>
      </c>
      <c r="B16" s="8">
        <v>0</v>
      </c>
      <c r="K16">
        <f t="shared" si="0"/>
        <v>0</v>
      </c>
      <c r="L16" s="7">
        <v>7</v>
      </c>
      <c r="M16">
        <f t="shared" si="1"/>
        <v>0</v>
      </c>
      <c r="N16">
        <f t="shared" si="3"/>
        <v>0</v>
      </c>
    </row>
    <row r="17" spans="1:14" x14ac:dyDescent="0.2">
      <c r="A17" s="7" t="s">
        <v>13</v>
      </c>
      <c r="B17" s="8">
        <v>0</v>
      </c>
      <c r="K17">
        <f t="shared" si="0"/>
        <v>0</v>
      </c>
      <c r="L17" s="7">
        <v>5</v>
      </c>
      <c r="M17">
        <f t="shared" si="1"/>
        <v>0</v>
      </c>
      <c r="N17">
        <f t="shared" si="3"/>
        <v>0</v>
      </c>
    </row>
    <row r="18" spans="1:14" x14ac:dyDescent="0.2">
      <c r="A18" s="7" t="s">
        <v>14</v>
      </c>
      <c r="B18" s="8">
        <v>0</v>
      </c>
      <c r="K18">
        <f t="shared" si="0"/>
        <v>0</v>
      </c>
      <c r="L18" s="7">
        <v>5</v>
      </c>
      <c r="M18">
        <f t="shared" si="1"/>
        <v>0</v>
      </c>
      <c r="N18">
        <f t="shared" si="3"/>
        <v>0</v>
      </c>
    </row>
    <row r="19" spans="1:14" x14ac:dyDescent="0.2">
      <c r="A19" s="7" t="s">
        <v>34</v>
      </c>
      <c r="B19" s="13"/>
      <c r="M19">
        <f>AVERAGE(M5:M18)</f>
        <v>0</v>
      </c>
      <c r="N19">
        <f>AVERAGE(N5:N18)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Layout" workbookViewId="0">
      <selection activeCell="J19" sqref="J19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4</v>
      </c>
      <c r="I5">
        <v>8</v>
      </c>
      <c r="J5">
        <v>10</v>
      </c>
      <c r="K5">
        <f>LARGE(B5:J5,1)</f>
        <v>10</v>
      </c>
      <c r="L5" s="7">
        <v>9</v>
      </c>
      <c r="M5">
        <f>IMDIV(B5,14)*100</f>
        <v>28.571428571428598</v>
      </c>
      <c r="N5">
        <f>IMDIV(K5,14)*100</f>
        <v>71.428571428571402</v>
      </c>
    </row>
    <row r="6" spans="1:14" x14ac:dyDescent="0.2">
      <c r="A6" s="7" t="s">
        <v>25</v>
      </c>
      <c r="B6" s="8">
        <v>6</v>
      </c>
      <c r="I6">
        <v>12</v>
      </c>
      <c r="J6">
        <v>7</v>
      </c>
      <c r="K6">
        <f>LARGE(B6:J6,1)</f>
        <v>12</v>
      </c>
      <c r="L6" s="7">
        <v>11</v>
      </c>
      <c r="M6">
        <f>IMDIV(B6,L6)*100</f>
        <v>54.545454545454497</v>
      </c>
      <c r="N6">
        <f>IMDIV(K6,L6)*100</f>
        <v>109.09090909090899</v>
      </c>
    </row>
    <row r="7" spans="1:14" x14ac:dyDescent="0.2">
      <c r="A7" s="7" t="s">
        <v>26</v>
      </c>
      <c r="B7" s="8">
        <v>8</v>
      </c>
      <c r="I7">
        <v>14</v>
      </c>
      <c r="J7">
        <v>8</v>
      </c>
      <c r="K7">
        <f t="shared" ref="K7:K18" si="0">LARGE(B7:J7,1)</f>
        <v>14</v>
      </c>
      <c r="L7" s="7">
        <v>8</v>
      </c>
      <c r="M7">
        <f t="shared" ref="M7:M18" si="1">IMDIV(B7,L7)*100</f>
        <v>100</v>
      </c>
      <c r="N7">
        <f t="shared" ref="N7:N11" si="2">IMDIV(K7,L7)*100</f>
        <v>175</v>
      </c>
    </row>
    <row r="8" spans="1:14" x14ac:dyDescent="0.2">
      <c r="A8" s="7" t="s">
        <v>21</v>
      </c>
      <c r="B8" s="8">
        <v>7</v>
      </c>
      <c r="I8">
        <v>5</v>
      </c>
      <c r="J8">
        <v>9</v>
      </c>
      <c r="K8">
        <f t="shared" si="0"/>
        <v>9</v>
      </c>
      <c r="L8" s="7">
        <v>11</v>
      </c>
      <c r="M8">
        <f t="shared" si="1"/>
        <v>63.636363636363605</v>
      </c>
      <c r="N8">
        <f t="shared" si="2"/>
        <v>81.818181818181799</v>
      </c>
    </row>
    <row r="9" spans="1:14" x14ac:dyDescent="0.2">
      <c r="A9" s="7" t="s">
        <v>22</v>
      </c>
      <c r="B9" s="8">
        <v>5</v>
      </c>
      <c r="I9">
        <v>10</v>
      </c>
      <c r="J9">
        <v>9</v>
      </c>
      <c r="K9">
        <f t="shared" si="0"/>
        <v>10</v>
      </c>
      <c r="L9" s="7">
        <v>8</v>
      </c>
      <c r="M9">
        <f t="shared" si="1"/>
        <v>62.5</v>
      </c>
      <c r="N9">
        <f t="shared" si="2"/>
        <v>125</v>
      </c>
    </row>
    <row r="10" spans="1:14" x14ac:dyDescent="0.2">
      <c r="A10" s="7" t="s">
        <v>27</v>
      </c>
      <c r="B10" s="8">
        <v>3</v>
      </c>
      <c r="I10">
        <v>6</v>
      </c>
      <c r="J10">
        <v>4</v>
      </c>
      <c r="K10">
        <f t="shared" si="0"/>
        <v>6</v>
      </c>
      <c r="L10" s="7">
        <v>7</v>
      </c>
      <c r="M10">
        <f t="shared" si="1"/>
        <v>42.857142857142897</v>
      </c>
      <c r="N10">
        <f t="shared" si="2"/>
        <v>85.714285714285694</v>
      </c>
    </row>
    <row r="11" spans="1:14" x14ac:dyDescent="0.2">
      <c r="A11" s="7" t="s">
        <v>23</v>
      </c>
      <c r="B11" s="8">
        <v>4</v>
      </c>
      <c r="I11">
        <v>4</v>
      </c>
      <c r="J11">
        <v>5</v>
      </c>
      <c r="K11">
        <f t="shared" si="0"/>
        <v>5</v>
      </c>
      <c r="L11" s="7">
        <v>8</v>
      </c>
      <c r="M11">
        <f t="shared" si="1"/>
        <v>50</v>
      </c>
      <c r="N11">
        <f t="shared" si="2"/>
        <v>62.5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4</v>
      </c>
      <c r="I13">
        <v>7</v>
      </c>
      <c r="J13">
        <v>9</v>
      </c>
      <c r="K13">
        <f t="shared" si="0"/>
        <v>9</v>
      </c>
      <c r="L13" s="7">
        <v>7</v>
      </c>
      <c r="M13">
        <f t="shared" si="1"/>
        <v>57.142857142857096</v>
      </c>
      <c r="N13">
        <f t="shared" ref="N13:N18" si="3">IMDIV(K13,L13)*100</f>
        <v>128.57142857142901</v>
      </c>
    </row>
    <row r="14" spans="1:14" x14ac:dyDescent="0.2">
      <c r="A14" s="7" t="s">
        <v>10</v>
      </c>
      <c r="B14" s="8">
        <v>8</v>
      </c>
      <c r="I14">
        <v>6</v>
      </c>
      <c r="J14">
        <v>9</v>
      </c>
      <c r="K14">
        <f t="shared" si="0"/>
        <v>9</v>
      </c>
      <c r="L14" s="7">
        <v>5</v>
      </c>
      <c r="M14">
        <f t="shared" si="1"/>
        <v>160</v>
      </c>
      <c r="N14">
        <f t="shared" si="3"/>
        <v>180</v>
      </c>
    </row>
    <row r="15" spans="1:14" x14ac:dyDescent="0.2">
      <c r="A15" s="7" t="s">
        <v>11</v>
      </c>
      <c r="B15" s="8">
        <v>5</v>
      </c>
      <c r="I15">
        <v>8</v>
      </c>
      <c r="J15">
        <v>8</v>
      </c>
      <c r="K15">
        <f t="shared" si="0"/>
        <v>8</v>
      </c>
      <c r="L15" s="7">
        <v>5</v>
      </c>
      <c r="M15">
        <f t="shared" si="1"/>
        <v>100</v>
      </c>
      <c r="N15">
        <f t="shared" si="3"/>
        <v>160</v>
      </c>
    </row>
    <row r="16" spans="1:14" x14ac:dyDescent="0.2">
      <c r="A16" s="7" t="s">
        <v>12</v>
      </c>
      <c r="B16" s="8">
        <v>5</v>
      </c>
      <c r="I16">
        <v>8</v>
      </c>
      <c r="J16">
        <v>8</v>
      </c>
      <c r="K16">
        <f t="shared" si="0"/>
        <v>8</v>
      </c>
      <c r="L16" s="7">
        <v>7</v>
      </c>
      <c r="M16">
        <f t="shared" si="1"/>
        <v>71.428571428571402</v>
      </c>
      <c r="N16">
        <f t="shared" si="3"/>
        <v>114.28571428571399</v>
      </c>
    </row>
    <row r="17" spans="1:14" x14ac:dyDescent="0.2">
      <c r="A17" s="7" t="s">
        <v>13</v>
      </c>
      <c r="B17" s="8">
        <v>6</v>
      </c>
      <c r="I17">
        <v>7</v>
      </c>
      <c r="J17">
        <v>12</v>
      </c>
      <c r="K17">
        <f t="shared" si="0"/>
        <v>12</v>
      </c>
      <c r="L17" s="7">
        <v>5</v>
      </c>
      <c r="M17">
        <f t="shared" si="1"/>
        <v>120</v>
      </c>
      <c r="N17">
        <f t="shared" si="3"/>
        <v>240</v>
      </c>
    </row>
    <row r="18" spans="1:14" x14ac:dyDescent="0.2">
      <c r="A18" s="7" t="s">
        <v>14</v>
      </c>
      <c r="B18" s="8">
        <v>5</v>
      </c>
      <c r="I18">
        <v>8</v>
      </c>
      <c r="J18">
        <v>7</v>
      </c>
      <c r="K18">
        <f t="shared" si="0"/>
        <v>8</v>
      </c>
      <c r="L18" s="7">
        <v>5</v>
      </c>
      <c r="M18">
        <f t="shared" si="1"/>
        <v>100</v>
      </c>
      <c r="N18">
        <f t="shared" si="3"/>
        <v>160</v>
      </c>
    </row>
    <row r="19" spans="1:14" x14ac:dyDescent="0.2">
      <c r="A19" s="7" t="s">
        <v>34</v>
      </c>
      <c r="M19">
        <f>AVERAGE(M5:M18)</f>
        <v>77.74475524475524</v>
      </c>
      <c r="N19">
        <f>AVERAGE(N5:N18)</f>
        <v>130.26223776223776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0</v>
      </c>
      <c r="K5">
        <f>LARGE(B5:J5,1)</f>
        <v>0</v>
      </c>
      <c r="L5" s="7">
        <v>9</v>
      </c>
      <c r="M5">
        <f>IMDIV(B5,14)*100</f>
        <v>0</v>
      </c>
      <c r="N5">
        <f>IMDIV(K5,14)*100</f>
        <v>0</v>
      </c>
    </row>
    <row r="6" spans="1:14" x14ac:dyDescent="0.2">
      <c r="A6" s="7" t="s">
        <v>25</v>
      </c>
      <c r="B6" s="8">
        <v>0</v>
      </c>
      <c r="K6">
        <f>LARGE(B6:J6,1)</f>
        <v>0</v>
      </c>
      <c r="L6" s="7">
        <v>11</v>
      </c>
      <c r="M6">
        <f>IMDIV(B6,L6)*100</f>
        <v>0</v>
      </c>
      <c r="N6">
        <f>IMDIV(K6,L6)*100</f>
        <v>0</v>
      </c>
    </row>
    <row r="7" spans="1:14" x14ac:dyDescent="0.2">
      <c r="A7" s="7" t="s">
        <v>26</v>
      </c>
      <c r="B7" s="8">
        <v>0</v>
      </c>
      <c r="K7">
        <f t="shared" ref="K7:K18" si="0">LARGE(B7:J7,1)</f>
        <v>0</v>
      </c>
      <c r="L7" s="7">
        <v>8</v>
      </c>
      <c r="M7">
        <f t="shared" ref="M7:M18" si="1">IMDIV(B7,L7)*100</f>
        <v>0</v>
      </c>
      <c r="N7">
        <f t="shared" ref="N7:N11" si="2">IMDIV(K7,L7)*100</f>
        <v>0</v>
      </c>
    </row>
    <row r="8" spans="1:14" x14ac:dyDescent="0.2">
      <c r="A8" s="7" t="s">
        <v>21</v>
      </c>
      <c r="B8" s="8">
        <v>0</v>
      </c>
      <c r="K8">
        <f t="shared" si="0"/>
        <v>0</v>
      </c>
      <c r="L8" s="7">
        <v>11</v>
      </c>
      <c r="M8">
        <f t="shared" si="1"/>
        <v>0</v>
      </c>
      <c r="N8">
        <f t="shared" si="2"/>
        <v>0</v>
      </c>
    </row>
    <row r="9" spans="1:14" x14ac:dyDescent="0.2">
      <c r="A9" s="7" t="s">
        <v>22</v>
      </c>
      <c r="B9" s="8">
        <v>0</v>
      </c>
      <c r="K9">
        <f t="shared" si="0"/>
        <v>0</v>
      </c>
      <c r="L9" s="7">
        <v>8</v>
      </c>
      <c r="M9">
        <f t="shared" si="1"/>
        <v>0</v>
      </c>
      <c r="N9">
        <f t="shared" si="2"/>
        <v>0</v>
      </c>
    </row>
    <row r="10" spans="1:14" x14ac:dyDescent="0.2">
      <c r="A10" s="7" t="s">
        <v>27</v>
      </c>
      <c r="B10" s="8">
        <v>0</v>
      </c>
      <c r="K10">
        <f t="shared" si="0"/>
        <v>0</v>
      </c>
      <c r="L10" s="7">
        <v>7</v>
      </c>
      <c r="M10">
        <f t="shared" si="1"/>
        <v>0</v>
      </c>
      <c r="N10">
        <f t="shared" si="2"/>
        <v>0</v>
      </c>
    </row>
    <row r="11" spans="1:14" x14ac:dyDescent="0.2">
      <c r="A11" s="7" t="s">
        <v>23</v>
      </c>
      <c r="B11" s="8">
        <v>0</v>
      </c>
      <c r="K11">
        <f t="shared" si="0"/>
        <v>0</v>
      </c>
      <c r="L11" s="7">
        <v>8</v>
      </c>
      <c r="M11">
        <f t="shared" si="1"/>
        <v>0</v>
      </c>
      <c r="N11">
        <f t="shared" si="2"/>
        <v>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K13">
        <f t="shared" si="0"/>
        <v>0</v>
      </c>
      <c r="L13" s="7">
        <v>7</v>
      </c>
      <c r="M13">
        <f t="shared" si="1"/>
        <v>0</v>
      </c>
      <c r="N13">
        <f t="shared" ref="N13:N18" si="3">IMDIV(K13,L13)*100</f>
        <v>0</v>
      </c>
    </row>
    <row r="14" spans="1:14" x14ac:dyDescent="0.2">
      <c r="A14" s="7" t="s">
        <v>10</v>
      </c>
      <c r="B14" s="8">
        <v>0</v>
      </c>
      <c r="K14">
        <f t="shared" si="0"/>
        <v>0</v>
      </c>
      <c r="L14" s="7">
        <v>5</v>
      </c>
      <c r="M14">
        <f t="shared" si="1"/>
        <v>0</v>
      </c>
      <c r="N14">
        <f t="shared" si="3"/>
        <v>0</v>
      </c>
    </row>
    <row r="15" spans="1:14" x14ac:dyDescent="0.2">
      <c r="A15" s="7" t="s">
        <v>11</v>
      </c>
      <c r="B15" s="8">
        <v>0</v>
      </c>
      <c r="K15">
        <f t="shared" si="0"/>
        <v>0</v>
      </c>
      <c r="L15" s="7">
        <v>5</v>
      </c>
      <c r="M15">
        <f t="shared" si="1"/>
        <v>0</v>
      </c>
      <c r="N15">
        <f t="shared" si="3"/>
        <v>0</v>
      </c>
    </row>
    <row r="16" spans="1:14" x14ac:dyDescent="0.2">
      <c r="A16" s="7" t="s">
        <v>12</v>
      </c>
      <c r="B16" s="8">
        <v>0</v>
      </c>
      <c r="K16">
        <f t="shared" si="0"/>
        <v>0</v>
      </c>
      <c r="L16" s="7">
        <v>7</v>
      </c>
      <c r="M16">
        <f t="shared" si="1"/>
        <v>0</v>
      </c>
      <c r="N16">
        <f t="shared" si="3"/>
        <v>0</v>
      </c>
    </row>
    <row r="17" spans="1:14" x14ac:dyDescent="0.2">
      <c r="A17" s="7" t="s">
        <v>13</v>
      </c>
      <c r="B17" s="8">
        <v>0</v>
      </c>
      <c r="K17">
        <f t="shared" si="0"/>
        <v>0</v>
      </c>
      <c r="L17" s="7">
        <v>5</v>
      </c>
      <c r="M17">
        <f t="shared" si="1"/>
        <v>0</v>
      </c>
      <c r="N17">
        <f t="shared" si="3"/>
        <v>0</v>
      </c>
    </row>
    <row r="18" spans="1:14" x14ac:dyDescent="0.2">
      <c r="A18" s="7" t="s">
        <v>14</v>
      </c>
      <c r="B18" s="8">
        <v>0</v>
      </c>
      <c r="K18">
        <f t="shared" si="0"/>
        <v>0</v>
      </c>
      <c r="L18" s="7">
        <v>5</v>
      </c>
      <c r="M18">
        <f t="shared" si="1"/>
        <v>0</v>
      </c>
      <c r="N18">
        <f t="shared" si="3"/>
        <v>0</v>
      </c>
    </row>
    <row r="19" spans="1:14" x14ac:dyDescent="0.2">
      <c r="A19" s="7" t="s">
        <v>34</v>
      </c>
      <c r="B19" s="13"/>
      <c r="M19">
        <f>AVERAGE(M5:M18)</f>
        <v>0</v>
      </c>
      <c r="N19">
        <f>AVERAGE(N5:N18)</f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0</v>
      </c>
      <c r="K5">
        <f>LARGE(B5:J5,1)</f>
        <v>0</v>
      </c>
      <c r="L5" s="7">
        <v>9</v>
      </c>
      <c r="M5">
        <f>IMDIV(B5,14)*100</f>
        <v>0</v>
      </c>
      <c r="N5">
        <f>IMDIV(K5,14)*100</f>
        <v>0</v>
      </c>
    </row>
    <row r="6" spans="1:14" x14ac:dyDescent="0.2">
      <c r="A6" s="7" t="s">
        <v>25</v>
      </c>
      <c r="B6" s="8">
        <v>0</v>
      </c>
      <c r="K6">
        <f>LARGE(B6:J6,1)</f>
        <v>0</v>
      </c>
      <c r="L6" s="7">
        <v>11</v>
      </c>
      <c r="M6">
        <f>IMDIV(B6,L6)*100</f>
        <v>0</v>
      </c>
      <c r="N6">
        <f>IMDIV(K6,L6)*100</f>
        <v>0</v>
      </c>
    </row>
    <row r="7" spans="1:14" x14ac:dyDescent="0.2">
      <c r="A7" s="7" t="s">
        <v>26</v>
      </c>
      <c r="B7" s="8">
        <v>0</v>
      </c>
      <c r="K7">
        <f t="shared" ref="K7:K18" si="0">LARGE(B7:J7,1)</f>
        <v>0</v>
      </c>
      <c r="L7" s="7">
        <v>8</v>
      </c>
      <c r="M7">
        <f t="shared" ref="M7:M18" si="1">IMDIV(B7,L7)*100</f>
        <v>0</v>
      </c>
      <c r="N7">
        <f t="shared" ref="N7:N11" si="2">IMDIV(K7,L7)*100</f>
        <v>0</v>
      </c>
    </row>
    <row r="8" spans="1:14" x14ac:dyDescent="0.2">
      <c r="A8" s="7" t="s">
        <v>21</v>
      </c>
      <c r="B8" s="8">
        <v>0</v>
      </c>
      <c r="K8">
        <f t="shared" si="0"/>
        <v>0</v>
      </c>
      <c r="L8" s="7">
        <v>11</v>
      </c>
      <c r="M8">
        <f t="shared" si="1"/>
        <v>0</v>
      </c>
      <c r="N8">
        <f t="shared" si="2"/>
        <v>0</v>
      </c>
    </row>
    <row r="9" spans="1:14" x14ac:dyDescent="0.2">
      <c r="A9" s="7" t="s">
        <v>22</v>
      </c>
      <c r="B9" s="8">
        <v>0</v>
      </c>
      <c r="K9">
        <f t="shared" si="0"/>
        <v>0</v>
      </c>
      <c r="L9" s="7">
        <v>8</v>
      </c>
      <c r="M9">
        <f t="shared" si="1"/>
        <v>0</v>
      </c>
      <c r="N9">
        <f t="shared" si="2"/>
        <v>0</v>
      </c>
    </row>
    <row r="10" spans="1:14" x14ac:dyDescent="0.2">
      <c r="A10" s="7" t="s">
        <v>27</v>
      </c>
      <c r="B10" s="8">
        <v>0</v>
      </c>
      <c r="K10">
        <f t="shared" si="0"/>
        <v>0</v>
      </c>
      <c r="L10" s="7">
        <v>7</v>
      </c>
      <c r="M10">
        <f t="shared" si="1"/>
        <v>0</v>
      </c>
      <c r="N10">
        <f t="shared" si="2"/>
        <v>0</v>
      </c>
    </row>
    <row r="11" spans="1:14" x14ac:dyDescent="0.2">
      <c r="A11" s="7" t="s">
        <v>23</v>
      </c>
      <c r="B11" s="8">
        <v>0</v>
      </c>
      <c r="K11">
        <f t="shared" si="0"/>
        <v>0</v>
      </c>
      <c r="L11" s="7">
        <v>8</v>
      </c>
      <c r="M11">
        <f t="shared" si="1"/>
        <v>0</v>
      </c>
      <c r="N11">
        <f t="shared" si="2"/>
        <v>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K13">
        <f t="shared" si="0"/>
        <v>0</v>
      </c>
      <c r="L13" s="7">
        <v>7</v>
      </c>
      <c r="M13">
        <f t="shared" si="1"/>
        <v>0</v>
      </c>
      <c r="N13">
        <f t="shared" ref="N13:N18" si="3">IMDIV(K13,L13)*100</f>
        <v>0</v>
      </c>
    </row>
    <row r="14" spans="1:14" x14ac:dyDescent="0.2">
      <c r="A14" s="7" t="s">
        <v>10</v>
      </c>
      <c r="B14" s="8">
        <v>0</v>
      </c>
      <c r="K14">
        <f t="shared" si="0"/>
        <v>0</v>
      </c>
      <c r="L14" s="7">
        <v>5</v>
      </c>
      <c r="M14">
        <f t="shared" si="1"/>
        <v>0</v>
      </c>
      <c r="N14">
        <f t="shared" si="3"/>
        <v>0</v>
      </c>
    </row>
    <row r="15" spans="1:14" x14ac:dyDescent="0.2">
      <c r="A15" s="7" t="s">
        <v>11</v>
      </c>
      <c r="B15" s="8">
        <v>0</v>
      </c>
      <c r="K15">
        <f t="shared" si="0"/>
        <v>0</v>
      </c>
      <c r="L15" s="7">
        <v>5</v>
      </c>
      <c r="M15">
        <f t="shared" si="1"/>
        <v>0</v>
      </c>
      <c r="N15">
        <f t="shared" si="3"/>
        <v>0</v>
      </c>
    </row>
    <row r="16" spans="1:14" x14ac:dyDescent="0.2">
      <c r="A16" s="7" t="s">
        <v>12</v>
      </c>
      <c r="B16" s="8">
        <v>0</v>
      </c>
      <c r="K16">
        <f t="shared" si="0"/>
        <v>0</v>
      </c>
      <c r="L16" s="7">
        <v>7</v>
      </c>
      <c r="M16">
        <f t="shared" si="1"/>
        <v>0</v>
      </c>
      <c r="N16">
        <f t="shared" si="3"/>
        <v>0</v>
      </c>
    </row>
    <row r="17" spans="1:14" x14ac:dyDescent="0.2">
      <c r="A17" s="7" t="s">
        <v>13</v>
      </c>
      <c r="B17" s="8">
        <v>0</v>
      </c>
      <c r="K17">
        <f t="shared" si="0"/>
        <v>0</v>
      </c>
      <c r="L17" s="7">
        <v>5</v>
      </c>
      <c r="M17">
        <f t="shared" si="1"/>
        <v>0</v>
      </c>
      <c r="N17">
        <f t="shared" si="3"/>
        <v>0</v>
      </c>
    </row>
    <row r="18" spans="1:14" x14ac:dyDescent="0.2">
      <c r="A18" s="7" t="s">
        <v>14</v>
      </c>
      <c r="B18" s="8">
        <v>0</v>
      </c>
      <c r="K18">
        <f t="shared" si="0"/>
        <v>0</v>
      </c>
      <c r="L18" s="7">
        <v>5</v>
      </c>
      <c r="M18">
        <f t="shared" si="1"/>
        <v>0</v>
      </c>
      <c r="N18">
        <f t="shared" si="3"/>
        <v>0</v>
      </c>
    </row>
    <row r="19" spans="1:14" x14ac:dyDescent="0.2">
      <c r="A19" s="7" t="s">
        <v>34</v>
      </c>
      <c r="B19" s="13"/>
      <c r="M19">
        <f>AVERAGE(M5:M18)</f>
        <v>0</v>
      </c>
      <c r="N19">
        <f>AVERAGE(N5:N18)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0</v>
      </c>
      <c r="K5">
        <f>LARGE(B5:J5,1)</f>
        <v>0</v>
      </c>
      <c r="L5" s="7">
        <v>9</v>
      </c>
      <c r="M5">
        <f>IMDIV(B5,14)*100</f>
        <v>0</v>
      </c>
      <c r="N5">
        <f>IMDIV(K5,14)*100</f>
        <v>0</v>
      </c>
    </row>
    <row r="6" spans="1:14" x14ac:dyDescent="0.2">
      <c r="A6" s="7" t="s">
        <v>25</v>
      </c>
      <c r="B6" s="8">
        <v>0</v>
      </c>
      <c r="K6">
        <f>LARGE(B6:J6,1)</f>
        <v>0</v>
      </c>
      <c r="L6" s="7">
        <v>11</v>
      </c>
      <c r="M6">
        <f>IMDIV(B6,L6)*100</f>
        <v>0</v>
      </c>
      <c r="N6">
        <f>IMDIV(K6,L6)*100</f>
        <v>0</v>
      </c>
    </row>
    <row r="7" spans="1:14" x14ac:dyDescent="0.2">
      <c r="A7" s="7" t="s">
        <v>26</v>
      </c>
      <c r="B7" s="8">
        <v>0</v>
      </c>
      <c r="K7">
        <f t="shared" ref="K7:K18" si="0">LARGE(B7:J7,1)</f>
        <v>0</v>
      </c>
      <c r="L7" s="7">
        <v>8</v>
      </c>
      <c r="M7">
        <f t="shared" ref="M7:M18" si="1">IMDIV(B7,L7)*100</f>
        <v>0</v>
      </c>
      <c r="N7">
        <f t="shared" ref="N7:N11" si="2">IMDIV(K7,L7)*100</f>
        <v>0</v>
      </c>
    </row>
    <row r="8" spans="1:14" x14ac:dyDescent="0.2">
      <c r="A8" s="7" t="s">
        <v>21</v>
      </c>
      <c r="B8" s="8">
        <v>0</v>
      </c>
      <c r="K8">
        <f t="shared" si="0"/>
        <v>0</v>
      </c>
      <c r="L8" s="7">
        <v>11</v>
      </c>
      <c r="M8">
        <f t="shared" si="1"/>
        <v>0</v>
      </c>
      <c r="N8">
        <f t="shared" si="2"/>
        <v>0</v>
      </c>
    </row>
    <row r="9" spans="1:14" x14ac:dyDescent="0.2">
      <c r="A9" s="7" t="s">
        <v>22</v>
      </c>
      <c r="B9" s="8">
        <v>0</v>
      </c>
      <c r="K9">
        <f t="shared" si="0"/>
        <v>0</v>
      </c>
      <c r="L9" s="7">
        <v>8</v>
      </c>
      <c r="M9">
        <f t="shared" si="1"/>
        <v>0</v>
      </c>
      <c r="N9">
        <f t="shared" si="2"/>
        <v>0</v>
      </c>
    </row>
    <row r="10" spans="1:14" x14ac:dyDescent="0.2">
      <c r="A10" s="7" t="s">
        <v>27</v>
      </c>
      <c r="B10" s="8">
        <v>0</v>
      </c>
      <c r="K10">
        <f t="shared" si="0"/>
        <v>0</v>
      </c>
      <c r="L10" s="7">
        <v>7</v>
      </c>
      <c r="M10">
        <f t="shared" si="1"/>
        <v>0</v>
      </c>
      <c r="N10">
        <f t="shared" si="2"/>
        <v>0</v>
      </c>
    </row>
    <row r="11" spans="1:14" x14ac:dyDescent="0.2">
      <c r="A11" s="7" t="s">
        <v>23</v>
      </c>
      <c r="B11" s="8">
        <v>0</v>
      </c>
      <c r="K11">
        <f t="shared" si="0"/>
        <v>0</v>
      </c>
      <c r="L11" s="7">
        <v>8</v>
      </c>
      <c r="M11">
        <f t="shared" si="1"/>
        <v>0</v>
      </c>
      <c r="N11">
        <f t="shared" si="2"/>
        <v>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K13">
        <f t="shared" si="0"/>
        <v>0</v>
      </c>
      <c r="L13" s="7">
        <v>7</v>
      </c>
      <c r="M13">
        <f t="shared" si="1"/>
        <v>0</v>
      </c>
      <c r="N13">
        <f t="shared" ref="N13:N18" si="3">IMDIV(K13,L13)*100</f>
        <v>0</v>
      </c>
    </row>
    <row r="14" spans="1:14" x14ac:dyDescent="0.2">
      <c r="A14" s="7" t="s">
        <v>10</v>
      </c>
      <c r="B14" s="8">
        <v>0</v>
      </c>
      <c r="K14">
        <f t="shared" si="0"/>
        <v>0</v>
      </c>
      <c r="L14" s="7">
        <v>5</v>
      </c>
      <c r="M14">
        <f t="shared" si="1"/>
        <v>0</v>
      </c>
      <c r="N14">
        <f t="shared" si="3"/>
        <v>0</v>
      </c>
    </row>
    <row r="15" spans="1:14" x14ac:dyDescent="0.2">
      <c r="A15" s="7" t="s">
        <v>11</v>
      </c>
      <c r="B15" s="8">
        <v>0</v>
      </c>
      <c r="K15">
        <f t="shared" si="0"/>
        <v>0</v>
      </c>
      <c r="L15" s="7">
        <v>5</v>
      </c>
      <c r="M15">
        <f t="shared" si="1"/>
        <v>0</v>
      </c>
      <c r="N15">
        <f t="shared" si="3"/>
        <v>0</v>
      </c>
    </row>
    <row r="16" spans="1:14" x14ac:dyDescent="0.2">
      <c r="A16" s="7" t="s">
        <v>12</v>
      </c>
      <c r="B16" s="8">
        <v>0</v>
      </c>
      <c r="K16">
        <f t="shared" si="0"/>
        <v>0</v>
      </c>
      <c r="L16" s="7">
        <v>7</v>
      </c>
      <c r="M16">
        <f t="shared" si="1"/>
        <v>0</v>
      </c>
      <c r="N16">
        <f t="shared" si="3"/>
        <v>0</v>
      </c>
    </row>
    <row r="17" spans="1:14" x14ac:dyDescent="0.2">
      <c r="A17" s="7" t="s">
        <v>13</v>
      </c>
      <c r="B17" s="8">
        <v>0</v>
      </c>
      <c r="K17">
        <f t="shared" si="0"/>
        <v>0</v>
      </c>
      <c r="L17" s="7">
        <v>5</v>
      </c>
      <c r="M17">
        <f t="shared" si="1"/>
        <v>0</v>
      </c>
      <c r="N17">
        <f t="shared" si="3"/>
        <v>0</v>
      </c>
    </row>
    <row r="18" spans="1:14" x14ac:dyDescent="0.2">
      <c r="A18" s="7" t="s">
        <v>14</v>
      </c>
      <c r="B18" s="8">
        <v>0</v>
      </c>
      <c r="K18">
        <f t="shared" si="0"/>
        <v>0</v>
      </c>
      <c r="L18" s="7">
        <v>5</v>
      </c>
      <c r="M18">
        <f t="shared" si="1"/>
        <v>0</v>
      </c>
      <c r="N18">
        <f t="shared" si="3"/>
        <v>0</v>
      </c>
    </row>
    <row r="19" spans="1:14" x14ac:dyDescent="0.2">
      <c r="A19" s="7" t="s">
        <v>34</v>
      </c>
      <c r="B19" s="13"/>
      <c r="M19">
        <f>AVERAGE(M5:M18)</f>
        <v>0</v>
      </c>
      <c r="N19">
        <f>AVERAGE(N5:N18)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0</v>
      </c>
      <c r="K5">
        <f>LARGE(B5:J5,1)</f>
        <v>0</v>
      </c>
      <c r="L5" s="7">
        <v>9</v>
      </c>
      <c r="M5">
        <f>IMDIV(B5,14)*100</f>
        <v>0</v>
      </c>
      <c r="N5">
        <f>IMDIV(K5,14)*100</f>
        <v>0</v>
      </c>
    </row>
    <row r="6" spans="1:14" x14ac:dyDescent="0.2">
      <c r="A6" s="7" t="s">
        <v>25</v>
      </c>
      <c r="B6" s="8">
        <v>0</v>
      </c>
      <c r="K6">
        <f>LARGE(B6:J6,1)</f>
        <v>0</v>
      </c>
      <c r="L6" s="7">
        <v>11</v>
      </c>
      <c r="M6">
        <f>IMDIV(B6,L6)*100</f>
        <v>0</v>
      </c>
      <c r="N6">
        <f>IMDIV(K6,L6)*100</f>
        <v>0</v>
      </c>
    </row>
    <row r="7" spans="1:14" x14ac:dyDescent="0.2">
      <c r="A7" s="7" t="s">
        <v>26</v>
      </c>
      <c r="B7" s="8">
        <v>0</v>
      </c>
      <c r="K7">
        <f t="shared" ref="K7:K18" si="0">LARGE(B7:J7,1)</f>
        <v>0</v>
      </c>
      <c r="L7" s="7">
        <v>8</v>
      </c>
      <c r="M7">
        <f t="shared" ref="M7:M18" si="1">IMDIV(B7,L7)*100</f>
        <v>0</v>
      </c>
      <c r="N7">
        <f t="shared" ref="N7:N11" si="2">IMDIV(K7,L7)*100</f>
        <v>0</v>
      </c>
    </row>
    <row r="8" spans="1:14" x14ac:dyDescent="0.2">
      <c r="A8" s="7" t="s">
        <v>21</v>
      </c>
      <c r="B8" s="8">
        <v>0</v>
      </c>
      <c r="K8">
        <f t="shared" si="0"/>
        <v>0</v>
      </c>
      <c r="L8" s="7">
        <v>11</v>
      </c>
      <c r="M8">
        <f t="shared" si="1"/>
        <v>0</v>
      </c>
      <c r="N8">
        <f t="shared" si="2"/>
        <v>0</v>
      </c>
    </row>
    <row r="9" spans="1:14" x14ac:dyDescent="0.2">
      <c r="A9" s="7" t="s">
        <v>22</v>
      </c>
      <c r="B9" s="8">
        <v>0</v>
      </c>
      <c r="K9">
        <f t="shared" si="0"/>
        <v>0</v>
      </c>
      <c r="L9" s="7">
        <v>8</v>
      </c>
      <c r="M9">
        <f t="shared" si="1"/>
        <v>0</v>
      </c>
      <c r="N9">
        <f t="shared" si="2"/>
        <v>0</v>
      </c>
    </row>
    <row r="10" spans="1:14" x14ac:dyDescent="0.2">
      <c r="A10" s="7" t="s">
        <v>27</v>
      </c>
      <c r="B10" s="8">
        <v>0</v>
      </c>
      <c r="K10">
        <f t="shared" si="0"/>
        <v>0</v>
      </c>
      <c r="L10" s="7">
        <v>7</v>
      </c>
      <c r="M10">
        <f t="shared" si="1"/>
        <v>0</v>
      </c>
      <c r="N10">
        <f t="shared" si="2"/>
        <v>0</v>
      </c>
    </row>
    <row r="11" spans="1:14" x14ac:dyDescent="0.2">
      <c r="A11" s="7" t="s">
        <v>23</v>
      </c>
      <c r="B11" s="8">
        <v>0</v>
      </c>
      <c r="K11">
        <f t="shared" si="0"/>
        <v>0</v>
      </c>
      <c r="L11" s="7">
        <v>8</v>
      </c>
      <c r="M11">
        <f t="shared" si="1"/>
        <v>0</v>
      </c>
      <c r="N11">
        <f t="shared" si="2"/>
        <v>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K13">
        <f t="shared" si="0"/>
        <v>0</v>
      </c>
      <c r="L13" s="7">
        <v>7</v>
      </c>
      <c r="M13">
        <f t="shared" si="1"/>
        <v>0</v>
      </c>
      <c r="N13">
        <f t="shared" ref="N13:N18" si="3">IMDIV(K13,L13)*100</f>
        <v>0</v>
      </c>
    </row>
    <row r="14" spans="1:14" x14ac:dyDescent="0.2">
      <c r="A14" s="7" t="s">
        <v>10</v>
      </c>
      <c r="B14" s="8">
        <v>0</v>
      </c>
      <c r="K14">
        <f t="shared" si="0"/>
        <v>0</v>
      </c>
      <c r="L14" s="7">
        <v>5</v>
      </c>
      <c r="M14">
        <f t="shared" si="1"/>
        <v>0</v>
      </c>
      <c r="N14">
        <f t="shared" si="3"/>
        <v>0</v>
      </c>
    </row>
    <row r="15" spans="1:14" x14ac:dyDescent="0.2">
      <c r="A15" s="7" t="s">
        <v>11</v>
      </c>
      <c r="B15" s="8">
        <v>0</v>
      </c>
      <c r="K15">
        <f t="shared" si="0"/>
        <v>0</v>
      </c>
      <c r="L15" s="7">
        <v>5</v>
      </c>
      <c r="M15">
        <f t="shared" si="1"/>
        <v>0</v>
      </c>
      <c r="N15">
        <f t="shared" si="3"/>
        <v>0</v>
      </c>
    </row>
    <row r="16" spans="1:14" x14ac:dyDescent="0.2">
      <c r="A16" s="7" t="s">
        <v>12</v>
      </c>
      <c r="B16" s="8">
        <v>0</v>
      </c>
      <c r="K16">
        <f t="shared" si="0"/>
        <v>0</v>
      </c>
      <c r="L16" s="7">
        <v>7</v>
      </c>
      <c r="M16">
        <f t="shared" si="1"/>
        <v>0</v>
      </c>
      <c r="N16">
        <f t="shared" si="3"/>
        <v>0</v>
      </c>
    </row>
    <row r="17" spans="1:14" x14ac:dyDescent="0.2">
      <c r="A17" s="7" t="s">
        <v>13</v>
      </c>
      <c r="B17" s="8">
        <v>0</v>
      </c>
      <c r="K17">
        <f t="shared" si="0"/>
        <v>0</v>
      </c>
      <c r="L17" s="7">
        <v>5</v>
      </c>
      <c r="M17">
        <f t="shared" si="1"/>
        <v>0</v>
      </c>
      <c r="N17">
        <f t="shared" si="3"/>
        <v>0</v>
      </c>
    </row>
    <row r="18" spans="1:14" x14ac:dyDescent="0.2">
      <c r="A18" s="7" t="s">
        <v>14</v>
      </c>
      <c r="B18" s="8">
        <v>0</v>
      </c>
      <c r="K18">
        <f t="shared" si="0"/>
        <v>0</v>
      </c>
      <c r="L18" s="7">
        <v>5</v>
      </c>
      <c r="M18">
        <f t="shared" si="1"/>
        <v>0</v>
      </c>
      <c r="N18">
        <f t="shared" si="3"/>
        <v>0</v>
      </c>
    </row>
    <row r="19" spans="1:14" x14ac:dyDescent="0.2">
      <c r="A19" s="7" t="s">
        <v>34</v>
      </c>
      <c r="B19" s="13"/>
      <c r="M19">
        <f>AVERAGE(M5:M18)</f>
        <v>0</v>
      </c>
      <c r="N19">
        <f>AVERAGE(N5:N18)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J19" sqref="J19"/>
    </sheetView>
  </sheetViews>
  <sheetFormatPr baseColWidth="10" defaultColWidth="8.83203125" defaultRowHeight="15" x14ac:dyDescent="0.2"/>
  <sheetData>
    <row r="1" spans="1:14" ht="45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12</v>
      </c>
      <c r="I5">
        <v>14</v>
      </c>
      <c r="J5">
        <v>11</v>
      </c>
      <c r="K5">
        <f>LARGE(B5:J5,1)</f>
        <v>14</v>
      </c>
      <c r="L5" s="7">
        <v>9</v>
      </c>
      <c r="M5">
        <f>IMDIV(B5,14)*100</f>
        <v>85.714285714285694</v>
      </c>
      <c r="N5">
        <f>IMDIV(K5,14)*100</f>
        <v>100</v>
      </c>
    </row>
    <row r="6" spans="1:14" x14ac:dyDescent="0.2">
      <c r="A6" s="7" t="s">
        <v>25</v>
      </c>
      <c r="B6" s="8">
        <v>15</v>
      </c>
      <c r="I6">
        <v>16</v>
      </c>
      <c r="J6">
        <v>13</v>
      </c>
      <c r="K6">
        <f>LARGE(B6:J6,1)</f>
        <v>16</v>
      </c>
      <c r="L6" s="7">
        <v>11</v>
      </c>
      <c r="M6">
        <f>IMDIV(B6,L6)*100</f>
        <v>136.363636363636</v>
      </c>
      <c r="N6">
        <f>IMDIV(K6,L6)*100</f>
        <v>145.45454545454498</v>
      </c>
    </row>
    <row r="7" spans="1:14" x14ac:dyDescent="0.2">
      <c r="A7" s="7" t="s">
        <v>26</v>
      </c>
      <c r="B7" s="8">
        <v>11</v>
      </c>
      <c r="I7">
        <v>12</v>
      </c>
      <c r="J7">
        <v>16</v>
      </c>
      <c r="K7">
        <f t="shared" ref="K7:K18" si="0">LARGE(B7:J7,1)</f>
        <v>16</v>
      </c>
      <c r="L7" s="7">
        <v>8</v>
      </c>
      <c r="M7">
        <f t="shared" ref="M7:M18" si="1">IMDIV(B7,L7)*100</f>
        <v>137.5</v>
      </c>
      <c r="N7">
        <f t="shared" ref="N7:N11" si="2">IMDIV(K7,L7)*100</f>
        <v>200</v>
      </c>
    </row>
    <row r="8" spans="1:14" x14ac:dyDescent="0.2">
      <c r="A8" s="7" t="s">
        <v>21</v>
      </c>
      <c r="B8" s="8">
        <v>10</v>
      </c>
      <c r="I8">
        <v>11</v>
      </c>
      <c r="J8">
        <v>12</v>
      </c>
      <c r="K8">
        <f t="shared" si="0"/>
        <v>12</v>
      </c>
      <c r="L8" s="7">
        <v>11</v>
      </c>
      <c r="M8">
        <f t="shared" si="1"/>
        <v>90.909090909090892</v>
      </c>
      <c r="N8">
        <f t="shared" si="2"/>
        <v>109.09090909090899</v>
      </c>
    </row>
    <row r="9" spans="1:14" x14ac:dyDescent="0.2">
      <c r="A9" s="7" t="s">
        <v>22</v>
      </c>
      <c r="B9" s="8">
        <v>9</v>
      </c>
      <c r="I9">
        <v>9</v>
      </c>
      <c r="J9">
        <v>11</v>
      </c>
      <c r="K9">
        <f t="shared" si="0"/>
        <v>11</v>
      </c>
      <c r="L9" s="7">
        <v>8</v>
      </c>
      <c r="M9">
        <f t="shared" si="1"/>
        <v>112.5</v>
      </c>
      <c r="N9">
        <f t="shared" si="2"/>
        <v>137.5</v>
      </c>
    </row>
    <row r="10" spans="1:14" x14ac:dyDescent="0.2">
      <c r="A10" s="7" t="s">
        <v>27</v>
      </c>
      <c r="B10" s="8">
        <v>9</v>
      </c>
      <c r="I10">
        <v>8</v>
      </c>
      <c r="J10">
        <v>9</v>
      </c>
      <c r="K10">
        <f t="shared" si="0"/>
        <v>9</v>
      </c>
      <c r="L10" s="7">
        <v>7</v>
      </c>
      <c r="M10">
        <f t="shared" si="1"/>
        <v>128.57142857142901</v>
      </c>
      <c r="N10">
        <f t="shared" si="2"/>
        <v>128.57142857142901</v>
      </c>
    </row>
    <row r="11" spans="1:14" x14ac:dyDescent="0.2">
      <c r="A11" s="7" t="s">
        <v>23</v>
      </c>
      <c r="B11" s="8">
        <v>10</v>
      </c>
      <c r="I11">
        <v>10</v>
      </c>
      <c r="J11">
        <v>10</v>
      </c>
      <c r="K11">
        <f t="shared" si="0"/>
        <v>10</v>
      </c>
      <c r="L11" s="7">
        <v>8</v>
      </c>
      <c r="M11">
        <f t="shared" si="1"/>
        <v>125</v>
      </c>
      <c r="N11">
        <f t="shared" si="2"/>
        <v>125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10</v>
      </c>
      <c r="I13">
        <v>12</v>
      </c>
      <c r="J13">
        <v>13</v>
      </c>
      <c r="K13">
        <f t="shared" si="0"/>
        <v>13</v>
      </c>
      <c r="L13" s="7">
        <v>7</v>
      </c>
      <c r="M13">
        <f t="shared" si="1"/>
        <v>142.857142857143</v>
      </c>
      <c r="N13">
        <f t="shared" ref="N13:N18" si="3">IMDIV(K13,L13)*100</f>
        <v>185.71428571428601</v>
      </c>
    </row>
    <row r="14" spans="1:14" x14ac:dyDescent="0.2">
      <c r="A14" s="7" t="s">
        <v>10</v>
      </c>
      <c r="B14" s="8">
        <v>8</v>
      </c>
      <c r="I14">
        <v>13</v>
      </c>
      <c r="J14">
        <v>9</v>
      </c>
      <c r="K14">
        <f t="shared" si="0"/>
        <v>13</v>
      </c>
      <c r="L14" s="7">
        <v>5</v>
      </c>
      <c r="M14">
        <f t="shared" si="1"/>
        <v>160</v>
      </c>
      <c r="N14">
        <f t="shared" si="3"/>
        <v>260</v>
      </c>
    </row>
    <row r="15" spans="1:14" x14ac:dyDescent="0.2">
      <c r="A15" s="7" t="s">
        <v>11</v>
      </c>
      <c r="B15" s="8">
        <v>6</v>
      </c>
      <c r="I15">
        <v>8</v>
      </c>
      <c r="J15">
        <v>7</v>
      </c>
      <c r="K15">
        <f t="shared" si="0"/>
        <v>8</v>
      </c>
      <c r="L15" s="7">
        <v>5</v>
      </c>
      <c r="M15">
        <f t="shared" si="1"/>
        <v>120</v>
      </c>
      <c r="N15">
        <f t="shared" si="3"/>
        <v>160</v>
      </c>
    </row>
    <row r="16" spans="1:14" x14ac:dyDescent="0.2">
      <c r="A16" s="7" t="s">
        <v>12</v>
      </c>
      <c r="B16" s="8">
        <v>4</v>
      </c>
      <c r="I16">
        <v>11</v>
      </c>
      <c r="J16">
        <v>9</v>
      </c>
      <c r="K16">
        <f t="shared" si="0"/>
        <v>11</v>
      </c>
      <c r="L16" s="7">
        <v>7</v>
      </c>
      <c r="M16">
        <f t="shared" si="1"/>
        <v>57.142857142857096</v>
      </c>
      <c r="N16">
        <f t="shared" si="3"/>
        <v>157.142857142857</v>
      </c>
    </row>
    <row r="17" spans="1:14" x14ac:dyDescent="0.2">
      <c r="A17" s="7" t="s">
        <v>13</v>
      </c>
      <c r="B17" s="8">
        <v>7</v>
      </c>
      <c r="I17">
        <v>11</v>
      </c>
      <c r="J17">
        <v>6</v>
      </c>
      <c r="K17">
        <f t="shared" si="0"/>
        <v>11</v>
      </c>
      <c r="L17" s="7">
        <v>5</v>
      </c>
      <c r="M17">
        <f t="shared" si="1"/>
        <v>140</v>
      </c>
      <c r="N17">
        <f t="shared" si="3"/>
        <v>220.00000000000003</v>
      </c>
    </row>
    <row r="18" spans="1:14" x14ac:dyDescent="0.2">
      <c r="A18" s="7" t="s">
        <v>14</v>
      </c>
      <c r="B18" s="8">
        <v>6</v>
      </c>
      <c r="I18">
        <v>8</v>
      </c>
      <c r="J18">
        <v>6</v>
      </c>
      <c r="K18">
        <f t="shared" si="0"/>
        <v>8</v>
      </c>
      <c r="L18" s="7">
        <v>5</v>
      </c>
      <c r="M18">
        <f t="shared" si="1"/>
        <v>120</v>
      </c>
      <c r="N18">
        <f t="shared" si="3"/>
        <v>160</v>
      </c>
    </row>
    <row r="19" spans="1:14" x14ac:dyDescent="0.2">
      <c r="A19" s="7" t="s">
        <v>34</v>
      </c>
      <c r="B19" s="13"/>
      <c r="M19">
        <f>AVERAGE(M5:M18)</f>
        <v>119.73526473526475</v>
      </c>
      <c r="N19">
        <f>AVERAGE(N5:N18)</f>
        <v>160.65184815184816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F7" sqref="F7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38</v>
      </c>
      <c r="B5" s="8">
        <v>14</v>
      </c>
      <c r="I5">
        <v>15</v>
      </c>
      <c r="K5">
        <f>LARGE(B5:J5,1)</f>
        <v>15</v>
      </c>
      <c r="L5" s="7">
        <v>9</v>
      </c>
      <c r="M5">
        <f>IMDIV(B5,14)*100</f>
        <v>100</v>
      </c>
      <c r="N5">
        <f>IMDIV(K5,14)*100</f>
        <v>107.14285714285701</v>
      </c>
    </row>
    <row r="6" spans="1:14" x14ac:dyDescent="0.2">
      <c r="A6" s="7" t="s">
        <v>25</v>
      </c>
      <c r="B6" s="8">
        <v>15</v>
      </c>
      <c r="I6">
        <v>16</v>
      </c>
      <c r="K6">
        <f>LARGE(B6:J6,1)</f>
        <v>16</v>
      </c>
      <c r="L6" s="7">
        <v>11</v>
      </c>
      <c r="M6">
        <f>IMDIV(B6,L6)*100</f>
        <v>136.363636363636</v>
      </c>
      <c r="N6">
        <f>IMDIV(K6,L6)*100</f>
        <v>145.45454545454498</v>
      </c>
    </row>
    <row r="7" spans="1:14" x14ac:dyDescent="0.2">
      <c r="A7" s="7" t="s">
        <v>26</v>
      </c>
      <c r="B7" s="8">
        <v>14</v>
      </c>
      <c r="I7">
        <v>15</v>
      </c>
      <c r="K7">
        <f t="shared" ref="K7:K18" si="0">LARGE(B7:J7,1)</f>
        <v>15</v>
      </c>
      <c r="L7" s="7">
        <v>8</v>
      </c>
      <c r="M7">
        <f t="shared" ref="M7:M18" si="1">IMDIV(B7,L7)*100</f>
        <v>175</v>
      </c>
      <c r="N7">
        <f t="shared" ref="N7:N11" si="2">IMDIV(K7,L7)*100</f>
        <v>187.5</v>
      </c>
    </row>
    <row r="8" spans="1:14" x14ac:dyDescent="0.2">
      <c r="A8" s="7" t="s">
        <v>21</v>
      </c>
      <c r="B8" s="8">
        <v>20</v>
      </c>
      <c r="I8">
        <v>19</v>
      </c>
      <c r="K8">
        <f t="shared" si="0"/>
        <v>20</v>
      </c>
      <c r="L8" s="7">
        <v>11</v>
      </c>
      <c r="M8">
        <f t="shared" si="1"/>
        <v>181.81818181818198</v>
      </c>
      <c r="N8">
        <f t="shared" si="2"/>
        <v>181.81818181818198</v>
      </c>
    </row>
    <row r="9" spans="1:14" x14ac:dyDescent="0.2">
      <c r="A9" s="7" t="s">
        <v>22</v>
      </c>
      <c r="B9" s="8">
        <v>14</v>
      </c>
      <c r="I9">
        <v>16</v>
      </c>
      <c r="K9">
        <f t="shared" si="0"/>
        <v>16</v>
      </c>
      <c r="L9" s="7">
        <v>8</v>
      </c>
      <c r="M9">
        <f t="shared" si="1"/>
        <v>175</v>
      </c>
      <c r="N9">
        <f t="shared" si="2"/>
        <v>200</v>
      </c>
    </row>
    <row r="10" spans="1:14" x14ac:dyDescent="0.2">
      <c r="A10" s="7" t="s">
        <v>27</v>
      </c>
      <c r="B10" s="8">
        <v>10</v>
      </c>
      <c r="I10">
        <v>10</v>
      </c>
      <c r="K10">
        <f t="shared" si="0"/>
        <v>10</v>
      </c>
      <c r="L10" s="7">
        <v>7</v>
      </c>
      <c r="M10">
        <f t="shared" si="1"/>
        <v>142.857142857143</v>
      </c>
      <c r="N10">
        <f t="shared" si="2"/>
        <v>142.857142857143</v>
      </c>
    </row>
    <row r="11" spans="1:14" x14ac:dyDescent="0.2">
      <c r="A11" s="7" t="s">
        <v>23</v>
      </c>
      <c r="B11" s="8">
        <v>13</v>
      </c>
      <c r="I11">
        <v>13</v>
      </c>
      <c r="K11">
        <f t="shared" si="0"/>
        <v>13</v>
      </c>
      <c r="L11" s="7">
        <v>8</v>
      </c>
      <c r="M11">
        <f t="shared" si="1"/>
        <v>162.5</v>
      </c>
      <c r="N11">
        <f t="shared" si="2"/>
        <v>162.5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14</v>
      </c>
      <c r="I13">
        <v>14</v>
      </c>
      <c r="K13">
        <f t="shared" si="0"/>
        <v>14</v>
      </c>
      <c r="L13" s="7">
        <v>7</v>
      </c>
      <c r="M13">
        <f t="shared" si="1"/>
        <v>200</v>
      </c>
      <c r="N13">
        <f t="shared" ref="N13:N18" si="3">IMDIV(K13,L13)*100</f>
        <v>200</v>
      </c>
    </row>
    <row r="14" spans="1:14" x14ac:dyDescent="0.2">
      <c r="A14" s="7" t="s">
        <v>10</v>
      </c>
      <c r="B14" s="8">
        <v>15</v>
      </c>
      <c r="I14">
        <v>15</v>
      </c>
      <c r="K14">
        <f t="shared" si="0"/>
        <v>15</v>
      </c>
      <c r="L14" s="7">
        <v>5</v>
      </c>
      <c r="M14">
        <f t="shared" si="1"/>
        <v>300</v>
      </c>
      <c r="N14">
        <f t="shared" si="3"/>
        <v>300</v>
      </c>
    </row>
    <row r="15" spans="1:14" x14ac:dyDescent="0.2">
      <c r="A15" s="7" t="s">
        <v>11</v>
      </c>
      <c r="B15" s="8">
        <v>17</v>
      </c>
      <c r="I15">
        <v>17</v>
      </c>
      <c r="K15">
        <f t="shared" si="0"/>
        <v>17</v>
      </c>
      <c r="L15" s="7">
        <v>5</v>
      </c>
      <c r="M15">
        <f t="shared" si="1"/>
        <v>340</v>
      </c>
      <c r="N15">
        <f t="shared" si="3"/>
        <v>340</v>
      </c>
    </row>
    <row r="16" spans="1:14" x14ac:dyDescent="0.2">
      <c r="A16" s="7" t="s">
        <v>12</v>
      </c>
      <c r="B16" s="8">
        <v>13</v>
      </c>
      <c r="I16">
        <v>14</v>
      </c>
      <c r="K16">
        <f t="shared" si="0"/>
        <v>14</v>
      </c>
      <c r="L16" s="7">
        <v>7</v>
      </c>
      <c r="M16">
        <f t="shared" si="1"/>
        <v>185.71428571428601</v>
      </c>
      <c r="N16">
        <f t="shared" si="3"/>
        <v>200</v>
      </c>
    </row>
    <row r="17" spans="1:14" x14ac:dyDescent="0.2">
      <c r="A17" s="7" t="s">
        <v>13</v>
      </c>
      <c r="B17" s="8">
        <v>14</v>
      </c>
      <c r="I17">
        <v>14</v>
      </c>
      <c r="K17">
        <f t="shared" si="0"/>
        <v>14</v>
      </c>
      <c r="L17" s="7">
        <v>5</v>
      </c>
      <c r="M17">
        <f t="shared" si="1"/>
        <v>280</v>
      </c>
      <c r="N17">
        <f t="shared" si="3"/>
        <v>280</v>
      </c>
    </row>
    <row r="18" spans="1:14" x14ac:dyDescent="0.2">
      <c r="A18" s="7" t="s">
        <v>14</v>
      </c>
      <c r="B18" s="8">
        <v>10</v>
      </c>
      <c r="I18">
        <v>11</v>
      </c>
      <c r="K18">
        <f t="shared" si="0"/>
        <v>11</v>
      </c>
      <c r="L18" s="7">
        <v>5</v>
      </c>
      <c r="M18">
        <f t="shared" si="1"/>
        <v>200</v>
      </c>
      <c r="N18">
        <f t="shared" si="3"/>
        <v>220.00000000000003</v>
      </c>
    </row>
    <row r="19" spans="1:14" x14ac:dyDescent="0.2">
      <c r="A19" s="7" t="s">
        <v>34</v>
      </c>
      <c r="B19" s="13"/>
      <c r="M19">
        <f>AVERAGE(M5:M18)</f>
        <v>198.40409590409595</v>
      </c>
      <c r="N19">
        <f>AVERAGE(N5:N18)</f>
        <v>205.17482517482514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J19" sqref="J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9</v>
      </c>
      <c r="J5">
        <v>11</v>
      </c>
      <c r="K5">
        <f>LARGE(B5:J5,1)</f>
        <v>11</v>
      </c>
      <c r="L5" s="7">
        <v>9</v>
      </c>
      <c r="M5">
        <f>IMDIV(B5,14)*100</f>
        <v>64.285714285714306</v>
      </c>
      <c r="N5">
        <f>IMDIV(K5,14)*100</f>
        <v>78.571428571428598</v>
      </c>
    </row>
    <row r="6" spans="1:14" x14ac:dyDescent="0.2">
      <c r="A6" s="7" t="s">
        <v>25</v>
      </c>
      <c r="B6" s="8">
        <v>12</v>
      </c>
      <c r="J6">
        <v>13</v>
      </c>
      <c r="K6">
        <f>LARGE(B6:J6,1)</f>
        <v>13</v>
      </c>
      <c r="L6" s="7">
        <v>11</v>
      </c>
      <c r="M6">
        <f>IMDIV(B6,L6)*100</f>
        <v>109.09090909090899</v>
      </c>
      <c r="N6">
        <f>IMDIV(K6,L6)*100</f>
        <v>118.18181818181802</v>
      </c>
    </row>
    <row r="7" spans="1:14" x14ac:dyDescent="0.2">
      <c r="A7" s="7" t="s">
        <v>26</v>
      </c>
      <c r="B7" s="8">
        <v>11</v>
      </c>
      <c r="J7">
        <v>11</v>
      </c>
      <c r="K7">
        <f t="shared" ref="K7:K18" si="0">LARGE(B7:J7,1)</f>
        <v>11</v>
      </c>
      <c r="L7" s="7">
        <v>8</v>
      </c>
      <c r="M7">
        <f t="shared" ref="M7:M18" si="1">IMDIV(B7,L7)*100</f>
        <v>137.5</v>
      </c>
      <c r="N7">
        <f t="shared" ref="N7:N11" si="2">IMDIV(K7,L7)*100</f>
        <v>137.5</v>
      </c>
    </row>
    <row r="8" spans="1:14" x14ac:dyDescent="0.2">
      <c r="A8" s="7" t="s">
        <v>21</v>
      </c>
      <c r="B8" s="8">
        <v>10</v>
      </c>
      <c r="J8">
        <v>15</v>
      </c>
      <c r="K8">
        <f t="shared" si="0"/>
        <v>15</v>
      </c>
      <c r="L8" s="7">
        <v>11</v>
      </c>
      <c r="M8">
        <f t="shared" si="1"/>
        <v>90.909090909090892</v>
      </c>
      <c r="N8">
        <f t="shared" si="2"/>
        <v>136.363636363636</v>
      </c>
    </row>
    <row r="9" spans="1:14" x14ac:dyDescent="0.2">
      <c r="A9" s="7" t="s">
        <v>22</v>
      </c>
      <c r="B9" s="8">
        <v>12</v>
      </c>
      <c r="J9">
        <v>12</v>
      </c>
      <c r="K9">
        <f t="shared" si="0"/>
        <v>12</v>
      </c>
      <c r="L9" s="7">
        <v>8</v>
      </c>
      <c r="M9">
        <f t="shared" si="1"/>
        <v>150</v>
      </c>
      <c r="N9">
        <f t="shared" si="2"/>
        <v>150</v>
      </c>
    </row>
    <row r="10" spans="1:14" x14ac:dyDescent="0.2">
      <c r="A10" s="7" t="s">
        <v>27</v>
      </c>
      <c r="B10" s="8">
        <v>9</v>
      </c>
      <c r="J10">
        <v>9</v>
      </c>
      <c r="K10">
        <f t="shared" si="0"/>
        <v>9</v>
      </c>
      <c r="L10" s="7">
        <v>7</v>
      </c>
      <c r="M10">
        <f t="shared" si="1"/>
        <v>128.57142857142901</v>
      </c>
      <c r="N10">
        <f t="shared" si="2"/>
        <v>128.57142857142901</v>
      </c>
    </row>
    <row r="11" spans="1:14" x14ac:dyDescent="0.2">
      <c r="A11" s="7" t="s">
        <v>23</v>
      </c>
      <c r="B11" s="8">
        <v>6</v>
      </c>
      <c r="J11">
        <v>8</v>
      </c>
      <c r="K11">
        <f t="shared" si="0"/>
        <v>8</v>
      </c>
      <c r="L11" s="7">
        <v>8</v>
      </c>
      <c r="M11">
        <f t="shared" si="1"/>
        <v>75</v>
      </c>
      <c r="N11">
        <f t="shared" si="2"/>
        <v>100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8</v>
      </c>
      <c r="J13">
        <v>9</v>
      </c>
      <c r="K13">
        <f t="shared" si="0"/>
        <v>9</v>
      </c>
      <c r="L13" s="7">
        <v>7</v>
      </c>
      <c r="M13">
        <f t="shared" si="1"/>
        <v>114.28571428571399</v>
      </c>
      <c r="N13">
        <f t="shared" ref="N13:N18" si="3">IMDIV(K13,L13)*100</f>
        <v>128.57142857142901</v>
      </c>
    </row>
    <row r="14" spans="1:14" x14ac:dyDescent="0.2">
      <c r="A14" s="7" t="s">
        <v>10</v>
      </c>
      <c r="B14" s="8">
        <v>7</v>
      </c>
      <c r="J14">
        <v>6</v>
      </c>
      <c r="K14">
        <f t="shared" si="0"/>
        <v>7</v>
      </c>
      <c r="L14" s="7">
        <v>5</v>
      </c>
      <c r="M14">
        <f t="shared" si="1"/>
        <v>140</v>
      </c>
      <c r="N14">
        <f t="shared" si="3"/>
        <v>140</v>
      </c>
    </row>
    <row r="15" spans="1:14" x14ac:dyDescent="0.2">
      <c r="A15" s="7" t="s">
        <v>11</v>
      </c>
      <c r="B15" s="8">
        <v>10</v>
      </c>
      <c r="J15">
        <v>5</v>
      </c>
      <c r="K15">
        <f t="shared" si="0"/>
        <v>10</v>
      </c>
      <c r="L15" s="7">
        <v>5</v>
      </c>
      <c r="M15">
        <f t="shared" si="1"/>
        <v>200</v>
      </c>
      <c r="N15">
        <f t="shared" si="3"/>
        <v>200</v>
      </c>
    </row>
    <row r="16" spans="1:14" x14ac:dyDescent="0.2">
      <c r="A16" s="7" t="s">
        <v>12</v>
      </c>
      <c r="B16" s="8">
        <v>8</v>
      </c>
      <c r="J16">
        <v>10</v>
      </c>
      <c r="K16">
        <f t="shared" si="0"/>
        <v>10</v>
      </c>
      <c r="L16" s="7">
        <v>7</v>
      </c>
      <c r="M16">
        <f t="shared" si="1"/>
        <v>114.28571428571399</v>
      </c>
      <c r="N16">
        <f t="shared" si="3"/>
        <v>142.857142857143</v>
      </c>
    </row>
    <row r="17" spans="1:14" x14ac:dyDescent="0.2">
      <c r="A17" s="7" t="s">
        <v>13</v>
      </c>
      <c r="B17" s="8">
        <v>7</v>
      </c>
      <c r="J17">
        <v>8</v>
      </c>
      <c r="K17">
        <f t="shared" si="0"/>
        <v>8</v>
      </c>
      <c r="L17" s="7">
        <v>5</v>
      </c>
      <c r="M17">
        <f t="shared" si="1"/>
        <v>140</v>
      </c>
      <c r="N17">
        <f t="shared" si="3"/>
        <v>160</v>
      </c>
    </row>
    <row r="18" spans="1:14" x14ac:dyDescent="0.2">
      <c r="A18" s="7" t="s">
        <v>14</v>
      </c>
      <c r="B18" s="8">
        <v>8</v>
      </c>
      <c r="J18">
        <v>4</v>
      </c>
      <c r="K18">
        <f t="shared" si="0"/>
        <v>8</v>
      </c>
      <c r="L18" s="7">
        <v>5</v>
      </c>
      <c r="M18">
        <f t="shared" si="1"/>
        <v>160</v>
      </c>
      <c r="N18">
        <f t="shared" si="3"/>
        <v>160</v>
      </c>
    </row>
    <row r="19" spans="1:14" x14ac:dyDescent="0.2">
      <c r="A19" s="7" t="s">
        <v>34</v>
      </c>
      <c r="B19" s="13"/>
      <c r="M19">
        <f>AVERAGE(M5:M18)</f>
        <v>124.91758241758241</v>
      </c>
      <c r="N19">
        <f>AVERAGE(N5:N18)</f>
        <v>136.97052947052953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G1"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9</v>
      </c>
      <c r="K5">
        <f>LARGE(B5:J5,1)</f>
        <v>9</v>
      </c>
      <c r="L5" s="7">
        <v>9</v>
      </c>
      <c r="M5">
        <f>IMDIV(B5,14)*100</f>
        <v>64.285714285714306</v>
      </c>
      <c r="N5">
        <f>IMDIV(K5,14)*100</f>
        <v>64.285714285714306</v>
      </c>
    </row>
    <row r="6" spans="1:14" x14ac:dyDescent="0.2">
      <c r="A6" s="7" t="s">
        <v>25</v>
      </c>
      <c r="B6" s="8">
        <v>7</v>
      </c>
      <c r="K6">
        <f>LARGE(B6:J6,1)</f>
        <v>7</v>
      </c>
      <c r="L6" s="7">
        <v>11</v>
      </c>
      <c r="M6">
        <f>IMDIV(B6,L6)*100</f>
        <v>63.636363636363605</v>
      </c>
      <c r="N6">
        <f>IMDIV(K6,L6)*100</f>
        <v>63.636363636363605</v>
      </c>
    </row>
    <row r="7" spans="1:14" x14ac:dyDescent="0.2">
      <c r="A7" s="7" t="s">
        <v>26</v>
      </c>
      <c r="B7" s="8">
        <v>5</v>
      </c>
      <c r="K7">
        <f t="shared" ref="K7:K18" si="0">LARGE(B7:J7,1)</f>
        <v>5</v>
      </c>
      <c r="L7" s="7">
        <v>8</v>
      </c>
      <c r="M7">
        <f t="shared" ref="M7:M18" si="1">IMDIV(B7,L7)*100</f>
        <v>62.5</v>
      </c>
      <c r="N7">
        <f t="shared" ref="N7:N11" si="2">IMDIV(K7,L7)*100</f>
        <v>62.5</v>
      </c>
    </row>
    <row r="8" spans="1:14" x14ac:dyDescent="0.2">
      <c r="A8" s="7" t="s">
        <v>21</v>
      </c>
      <c r="B8" s="8">
        <v>11</v>
      </c>
      <c r="K8">
        <f t="shared" si="0"/>
        <v>11</v>
      </c>
      <c r="L8" s="7">
        <v>11</v>
      </c>
      <c r="M8">
        <f t="shared" si="1"/>
        <v>100</v>
      </c>
      <c r="N8">
        <f t="shared" si="2"/>
        <v>100</v>
      </c>
    </row>
    <row r="9" spans="1:14" x14ac:dyDescent="0.2">
      <c r="A9" s="7" t="s">
        <v>22</v>
      </c>
      <c r="B9" s="8">
        <v>9</v>
      </c>
      <c r="K9">
        <f t="shared" si="0"/>
        <v>9</v>
      </c>
      <c r="L9" s="7">
        <v>8</v>
      </c>
      <c r="M9">
        <f t="shared" si="1"/>
        <v>112.5</v>
      </c>
      <c r="N9">
        <f t="shared" si="2"/>
        <v>112.5</v>
      </c>
    </row>
    <row r="10" spans="1:14" x14ac:dyDescent="0.2">
      <c r="A10" s="7" t="s">
        <v>27</v>
      </c>
      <c r="B10" s="8">
        <v>8</v>
      </c>
      <c r="K10">
        <f t="shared" si="0"/>
        <v>8</v>
      </c>
      <c r="L10" s="7">
        <v>7</v>
      </c>
      <c r="M10">
        <f t="shared" si="1"/>
        <v>114.28571428571399</v>
      </c>
      <c r="N10">
        <f t="shared" si="2"/>
        <v>114.28571428571399</v>
      </c>
    </row>
    <row r="11" spans="1:14" x14ac:dyDescent="0.2">
      <c r="A11" s="7" t="s">
        <v>23</v>
      </c>
      <c r="B11" s="8">
        <v>6</v>
      </c>
      <c r="K11">
        <f t="shared" si="0"/>
        <v>6</v>
      </c>
      <c r="L11" s="7">
        <v>8</v>
      </c>
      <c r="M11">
        <f t="shared" si="1"/>
        <v>75</v>
      </c>
      <c r="N11">
        <f t="shared" si="2"/>
        <v>75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9</v>
      </c>
      <c r="K13">
        <f t="shared" si="0"/>
        <v>9</v>
      </c>
      <c r="L13" s="7">
        <v>7</v>
      </c>
      <c r="M13">
        <f t="shared" si="1"/>
        <v>128.57142857142901</v>
      </c>
      <c r="N13">
        <f t="shared" ref="N13:N18" si="3">IMDIV(K13,L13)*100</f>
        <v>128.57142857142901</v>
      </c>
    </row>
    <row r="14" spans="1:14" x14ac:dyDescent="0.2">
      <c r="A14" s="7" t="s">
        <v>10</v>
      </c>
      <c r="B14" s="8">
        <v>5</v>
      </c>
      <c r="K14">
        <f t="shared" si="0"/>
        <v>5</v>
      </c>
      <c r="L14" s="7">
        <v>5</v>
      </c>
      <c r="M14">
        <f t="shared" si="1"/>
        <v>100</v>
      </c>
      <c r="N14">
        <f t="shared" si="3"/>
        <v>100</v>
      </c>
    </row>
    <row r="15" spans="1:14" x14ac:dyDescent="0.2">
      <c r="A15" s="7" t="s">
        <v>11</v>
      </c>
      <c r="B15" s="8">
        <v>5</v>
      </c>
      <c r="K15">
        <f t="shared" si="0"/>
        <v>5</v>
      </c>
      <c r="L15" s="7">
        <v>5</v>
      </c>
      <c r="M15">
        <f t="shared" si="1"/>
        <v>100</v>
      </c>
      <c r="N15">
        <f t="shared" si="3"/>
        <v>100</v>
      </c>
    </row>
    <row r="16" spans="1:14" x14ac:dyDescent="0.2">
      <c r="A16" s="7" t="s">
        <v>12</v>
      </c>
      <c r="B16" s="8">
        <v>7</v>
      </c>
      <c r="K16">
        <f t="shared" si="0"/>
        <v>7</v>
      </c>
      <c r="L16" s="7">
        <v>7</v>
      </c>
      <c r="M16">
        <f t="shared" si="1"/>
        <v>100</v>
      </c>
      <c r="N16">
        <f t="shared" si="3"/>
        <v>100</v>
      </c>
    </row>
    <row r="17" spans="1:14" x14ac:dyDescent="0.2">
      <c r="A17" s="7" t="s">
        <v>13</v>
      </c>
      <c r="B17" s="8">
        <v>6</v>
      </c>
      <c r="K17">
        <f t="shared" si="0"/>
        <v>6</v>
      </c>
      <c r="L17" s="7">
        <v>5</v>
      </c>
      <c r="M17">
        <f t="shared" si="1"/>
        <v>120</v>
      </c>
      <c r="N17">
        <f t="shared" si="3"/>
        <v>120</v>
      </c>
    </row>
    <row r="18" spans="1:14" x14ac:dyDescent="0.2">
      <c r="A18" s="7" t="s">
        <v>14</v>
      </c>
      <c r="B18" s="8">
        <v>5</v>
      </c>
      <c r="K18">
        <f t="shared" si="0"/>
        <v>5</v>
      </c>
      <c r="L18" s="7">
        <v>5</v>
      </c>
      <c r="M18">
        <f t="shared" si="1"/>
        <v>100</v>
      </c>
      <c r="N18">
        <f t="shared" si="3"/>
        <v>100</v>
      </c>
    </row>
    <row r="19" spans="1:14" x14ac:dyDescent="0.2">
      <c r="A19" s="7" t="s">
        <v>34</v>
      </c>
      <c r="B19" s="13"/>
      <c r="M19">
        <f>AVERAGE(M5:M18)</f>
        <v>95.444555444555448</v>
      </c>
      <c r="N19">
        <f>AVERAGE(N5:N18)</f>
        <v>95.444555444555448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E1" workbookViewId="0">
      <selection activeCell="L19" sqref="L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10</v>
      </c>
      <c r="H5">
        <v>10</v>
      </c>
      <c r="I5">
        <v>10</v>
      </c>
      <c r="J5">
        <v>10</v>
      </c>
      <c r="K5">
        <f>LARGE(B5:J5,1)</f>
        <v>10</v>
      </c>
      <c r="L5" s="7">
        <v>9</v>
      </c>
      <c r="M5">
        <f>IMDIV(B5,14)*100</f>
        <v>71.428571428571402</v>
      </c>
      <c r="N5">
        <f>IMDIV(K5,14)*100</f>
        <v>71.428571428571402</v>
      </c>
    </row>
    <row r="6" spans="1:14" x14ac:dyDescent="0.2">
      <c r="A6" s="7" t="s">
        <v>25</v>
      </c>
      <c r="B6" s="8">
        <v>12</v>
      </c>
      <c r="H6">
        <v>10</v>
      </c>
      <c r="I6">
        <v>10</v>
      </c>
      <c r="J6">
        <v>9</v>
      </c>
      <c r="K6">
        <f>LARGE(B6:J6,1)</f>
        <v>12</v>
      </c>
      <c r="L6" s="7">
        <v>11</v>
      </c>
      <c r="M6">
        <f>IMDIV(B6,L6)*100</f>
        <v>109.09090909090899</v>
      </c>
      <c r="N6">
        <f>IMDIV(K6,L6)*100</f>
        <v>109.09090909090899</v>
      </c>
    </row>
    <row r="7" spans="1:14" x14ac:dyDescent="0.2">
      <c r="A7" s="7" t="s">
        <v>26</v>
      </c>
      <c r="B7" s="8">
        <v>15</v>
      </c>
      <c r="H7">
        <v>10</v>
      </c>
      <c r="I7">
        <v>10</v>
      </c>
      <c r="J7">
        <v>10</v>
      </c>
      <c r="K7">
        <f t="shared" ref="K7:K18" si="0">LARGE(B7:J7,1)</f>
        <v>15</v>
      </c>
      <c r="L7" s="7">
        <v>8</v>
      </c>
      <c r="M7">
        <f t="shared" ref="M7:M18" si="1">IMDIV(B7,L7)*100</f>
        <v>187.5</v>
      </c>
      <c r="N7">
        <f t="shared" ref="N7:N11" si="2">IMDIV(K7,L7)*100</f>
        <v>187.5</v>
      </c>
    </row>
    <row r="8" spans="1:14" x14ac:dyDescent="0.2">
      <c r="A8" s="7" t="s">
        <v>21</v>
      </c>
      <c r="B8" s="8">
        <v>10</v>
      </c>
      <c r="H8">
        <v>5</v>
      </c>
      <c r="I8">
        <v>10</v>
      </c>
      <c r="J8">
        <v>15</v>
      </c>
      <c r="K8">
        <f t="shared" si="0"/>
        <v>15</v>
      </c>
      <c r="L8" s="7">
        <v>11</v>
      </c>
      <c r="M8">
        <f t="shared" si="1"/>
        <v>90.909090909090892</v>
      </c>
      <c r="N8">
        <f t="shared" si="2"/>
        <v>136.363636363636</v>
      </c>
    </row>
    <row r="9" spans="1:14" x14ac:dyDescent="0.2">
      <c r="A9" s="7" t="s">
        <v>22</v>
      </c>
      <c r="B9" s="8">
        <v>5</v>
      </c>
      <c r="H9">
        <v>10</v>
      </c>
      <c r="I9">
        <v>10</v>
      </c>
      <c r="K9">
        <f t="shared" si="0"/>
        <v>10</v>
      </c>
      <c r="L9" s="7">
        <v>8</v>
      </c>
      <c r="M9">
        <f t="shared" si="1"/>
        <v>62.5</v>
      </c>
      <c r="N9">
        <f t="shared" si="2"/>
        <v>125</v>
      </c>
    </row>
    <row r="10" spans="1:14" x14ac:dyDescent="0.2">
      <c r="A10" s="7" t="s">
        <v>27</v>
      </c>
      <c r="B10" s="8">
        <v>10</v>
      </c>
      <c r="H10">
        <v>10</v>
      </c>
      <c r="I10">
        <v>10</v>
      </c>
      <c r="J10">
        <v>10</v>
      </c>
      <c r="K10">
        <f t="shared" si="0"/>
        <v>10</v>
      </c>
      <c r="L10" s="7">
        <v>7</v>
      </c>
      <c r="M10">
        <f t="shared" si="1"/>
        <v>142.857142857143</v>
      </c>
      <c r="N10">
        <f t="shared" si="2"/>
        <v>142.857142857143</v>
      </c>
    </row>
    <row r="11" spans="1:14" x14ac:dyDescent="0.2">
      <c r="A11" s="7" t="s">
        <v>23</v>
      </c>
      <c r="B11" s="8">
        <v>9</v>
      </c>
      <c r="H11">
        <v>10</v>
      </c>
      <c r="I11">
        <v>10</v>
      </c>
      <c r="J11">
        <v>9</v>
      </c>
      <c r="K11">
        <f t="shared" si="0"/>
        <v>10</v>
      </c>
      <c r="L11" s="7">
        <v>8</v>
      </c>
      <c r="M11">
        <f t="shared" si="1"/>
        <v>112.5</v>
      </c>
      <c r="N11">
        <f t="shared" si="2"/>
        <v>125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9</v>
      </c>
      <c r="H13">
        <v>10</v>
      </c>
      <c r="I13">
        <v>10</v>
      </c>
      <c r="K13">
        <f t="shared" si="0"/>
        <v>10</v>
      </c>
      <c r="L13" s="7">
        <v>7</v>
      </c>
      <c r="M13">
        <f t="shared" si="1"/>
        <v>128.57142857142901</v>
      </c>
      <c r="N13">
        <f t="shared" ref="N13:N18" si="3">IMDIV(K13,L13)*100</f>
        <v>142.857142857143</v>
      </c>
    </row>
    <row r="14" spans="1:14" x14ac:dyDescent="0.2">
      <c r="A14" s="7" t="s">
        <v>10</v>
      </c>
      <c r="B14" s="8">
        <v>7</v>
      </c>
      <c r="H14">
        <v>9</v>
      </c>
      <c r="I14">
        <v>9</v>
      </c>
      <c r="K14">
        <f t="shared" si="0"/>
        <v>9</v>
      </c>
      <c r="L14" s="7">
        <v>5</v>
      </c>
      <c r="M14">
        <f t="shared" si="1"/>
        <v>140</v>
      </c>
      <c r="N14">
        <f t="shared" si="3"/>
        <v>180</v>
      </c>
    </row>
    <row r="15" spans="1:14" x14ac:dyDescent="0.2">
      <c r="A15" s="7" t="s">
        <v>11</v>
      </c>
      <c r="B15" s="8">
        <v>9</v>
      </c>
      <c r="H15">
        <v>9</v>
      </c>
      <c r="I15">
        <v>9</v>
      </c>
      <c r="K15">
        <f t="shared" si="0"/>
        <v>9</v>
      </c>
      <c r="L15" s="7">
        <v>5</v>
      </c>
      <c r="M15">
        <f t="shared" si="1"/>
        <v>180</v>
      </c>
      <c r="N15">
        <f t="shared" si="3"/>
        <v>180</v>
      </c>
    </row>
    <row r="16" spans="1:14" x14ac:dyDescent="0.2">
      <c r="A16" s="7" t="s">
        <v>12</v>
      </c>
      <c r="B16" s="8">
        <v>13</v>
      </c>
      <c r="H16">
        <v>10</v>
      </c>
      <c r="I16">
        <v>10</v>
      </c>
      <c r="K16">
        <f t="shared" si="0"/>
        <v>13</v>
      </c>
      <c r="L16" s="7">
        <v>7</v>
      </c>
      <c r="M16">
        <f t="shared" si="1"/>
        <v>185.71428571428601</v>
      </c>
      <c r="N16">
        <f t="shared" si="3"/>
        <v>185.71428571428601</v>
      </c>
    </row>
    <row r="17" spans="1:14" x14ac:dyDescent="0.2">
      <c r="A17" s="7" t="s">
        <v>13</v>
      </c>
      <c r="B17" s="8">
        <v>10</v>
      </c>
      <c r="H17">
        <v>10</v>
      </c>
      <c r="I17">
        <v>10</v>
      </c>
      <c r="K17">
        <f t="shared" si="0"/>
        <v>10</v>
      </c>
      <c r="L17" s="7">
        <v>5</v>
      </c>
      <c r="M17">
        <f t="shared" si="1"/>
        <v>200</v>
      </c>
      <c r="N17">
        <f t="shared" si="3"/>
        <v>200</v>
      </c>
    </row>
    <row r="18" spans="1:14" x14ac:dyDescent="0.2">
      <c r="A18" s="7" t="s">
        <v>14</v>
      </c>
      <c r="B18" s="8">
        <v>5</v>
      </c>
      <c r="H18">
        <v>5</v>
      </c>
      <c r="I18">
        <v>5</v>
      </c>
      <c r="K18">
        <f t="shared" si="0"/>
        <v>5</v>
      </c>
      <c r="L18" s="7">
        <v>5</v>
      </c>
      <c r="M18">
        <f t="shared" si="1"/>
        <v>100</v>
      </c>
      <c r="N18">
        <f t="shared" si="3"/>
        <v>100</v>
      </c>
    </row>
    <row r="19" spans="1:14" x14ac:dyDescent="0.2">
      <c r="A19" s="7" t="s">
        <v>34</v>
      </c>
      <c r="B19" s="13"/>
      <c r="M19">
        <f>AVERAGE(M5:M18)</f>
        <v>131.62087912087918</v>
      </c>
      <c r="N19">
        <f>AVERAGE(N5:N18)</f>
        <v>145.06243756243757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9</v>
      </c>
      <c r="K5">
        <f>LARGE(B5:J5,1)</f>
        <v>9</v>
      </c>
      <c r="L5" s="7">
        <v>9</v>
      </c>
      <c r="M5">
        <f>IMDIV(B5,14)*100</f>
        <v>64.285714285714306</v>
      </c>
      <c r="N5">
        <f>IMDIV(K5,14)*100</f>
        <v>64.285714285714306</v>
      </c>
    </row>
    <row r="6" spans="1:14" x14ac:dyDescent="0.2">
      <c r="A6" s="7" t="s">
        <v>25</v>
      </c>
      <c r="B6" s="8">
        <v>12</v>
      </c>
      <c r="K6">
        <f>LARGE(B6:J6,1)</f>
        <v>12</v>
      </c>
      <c r="L6" s="7">
        <v>11</v>
      </c>
      <c r="M6">
        <f>IMDIV(B6,L6)*100</f>
        <v>109.09090909090899</v>
      </c>
      <c r="N6">
        <f>IMDIV(K6,L6)*100</f>
        <v>109.09090909090899</v>
      </c>
    </row>
    <row r="7" spans="1:14" x14ac:dyDescent="0.2">
      <c r="A7" s="7" t="s">
        <v>26</v>
      </c>
      <c r="B7" s="8">
        <v>7</v>
      </c>
      <c r="K7">
        <f t="shared" ref="K7:K18" si="0">LARGE(B7:J7,1)</f>
        <v>7</v>
      </c>
      <c r="L7" s="7">
        <v>8</v>
      </c>
      <c r="M7">
        <f t="shared" ref="M7:M18" si="1">IMDIV(B7,L7)*100</f>
        <v>87.5</v>
      </c>
      <c r="N7">
        <f t="shared" ref="N7:N11" si="2">IMDIV(K7,L7)*100</f>
        <v>87.5</v>
      </c>
    </row>
    <row r="8" spans="1:14" x14ac:dyDescent="0.2">
      <c r="A8" s="7" t="s">
        <v>21</v>
      </c>
      <c r="B8" s="8">
        <v>12</v>
      </c>
      <c r="K8">
        <f t="shared" si="0"/>
        <v>12</v>
      </c>
      <c r="L8" s="7">
        <v>11</v>
      </c>
      <c r="M8">
        <f t="shared" si="1"/>
        <v>109.09090909090899</v>
      </c>
      <c r="N8">
        <f t="shared" si="2"/>
        <v>109.09090909090899</v>
      </c>
    </row>
    <row r="9" spans="1:14" x14ac:dyDescent="0.2">
      <c r="A9" s="7" t="s">
        <v>22</v>
      </c>
      <c r="B9" s="8">
        <v>8</v>
      </c>
      <c r="K9">
        <f t="shared" si="0"/>
        <v>8</v>
      </c>
      <c r="L9" s="7">
        <v>8</v>
      </c>
      <c r="M9">
        <f t="shared" si="1"/>
        <v>100</v>
      </c>
      <c r="N9">
        <f t="shared" si="2"/>
        <v>100</v>
      </c>
    </row>
    <row r="10" spans="1:14" x14ac:dyDescent="0.2">
      <c r="A10" s="7" t="s">
        <v>27</v>
      </c>
      <c r="B10" s="8">
        <v>7</v>
      </c>
      <c r="K10">
        <f t="shared" si="0"/>
        <v>7</v>
      </c>
      <c r="L10" s="7">
        <v>7</v>
      </c>
      <c r="M10">
        <f t="shared" si="1"/>
        <v>100</v>
      </c>
      <c r="N10">
        <f t="shared" si="2"/>
        <v>100</v>
      </c>
    </row>
    <row r="11" spans="1:14" x14ac:dyDescent="0.2">
      <c r="A11" s="7" t="s">
        <v>23</v>
      </c>
      <c r="B11" s="8">
        <v>9</v>
      </c>
      <c r="K11">
        <f t="shared" si="0"/>
        <v>9</v>
      </c>
      <c r="L11" s="7">
        <v>8</v>
      </c>
      <c r="M11">
        <f t="shared" si="1"/>
        <v>112.5</v>
      </c>
      <c r="N11">
        <f t="shared" si="2"/>
        <v>112.5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12</v>
      </c>
      <c r="K13">
        <f t="shared" si="0"/>
        <v>12</v>
      </c>
      <c r="L13" s="7">
        <v>7</v>
      </c>
      <c r="M13">
        <f t="shared" si="1"/>
        <v>171.42857142857099</v>
      </c>
      <c r="N13">
        <f t="shared" ref="N13:N18" si="3">IMDIV(K13,L13)*100</f>
        <v>171.42857142857099</v>
      </c>
    </row>
    <row r="14" spans="1:14" x14ac:dyDescent="0.2">
      <c r="A14" s="7" t="s">
        <v>10</v>
      </c>
      <c r="B14" s="8">
        <v>7</v>
      </c>
      <c r="K14">
        <f t="shared" si="0"/>
        <v>7</v>
      </c>
      <c r="L14" s="7">
        <v>5</v>
      </c>
      <c r="M14">
        <f t="shared" si="1"/>
        <v>140</v>
      </c>
      <c r="N14">
        <f t="shared" si="3"/>
        <v>140</v>
      </c>
    </row>
    <row r="15" spans="1:14" x14ac:dyDescent="0.2">
      <c r="A15" s="7" t="s">
        <v>11</v>
      </c>
      <c r="B15" s="8">
        <v>10</v>
      </c>
      <c r="K15">
        <f t="shared" si="0"/>
        <v>10</v>
      </c>
      <c r="L15" s="7">
        <v>5</v>
      </c>
      <c r="M15">
        <f t="shared" si="1"/>
        <v>200</v>
      </c>
      <c r="N15">
        <f t="shared" si="3"/>
        <v>200</v>
      </c>
    </row>
    <row r="16" spans="1:14" x14ac:dyDescent="0.2">
      <c r="A16" s="7" t="s">
        <v>12</v>
      </c>
      <c r="B16" s="8">
        <v>12</v>
      </c>
      <c r="K16">
        <f t="shared" si="0"/>
        <v>12</v>
      </c>
      <c r="L16" s="7">
        <v>7</v>
      </c>
      <c r="M16">
        <f t="shared" si="1"/>
        <v>171.42857142857099</v>
      </c>
      <c r="N16">
        <f t="shared" si="3"/>
        <v>171.42857142857099</v>
      </c>
    </row>
    <row r="17" spans="1:14" x14ac:dyDescent="0.2">
      <c r="A17" s="7" t="s">
        <v>13</v>
      </c>
      <c r="B17" s="8">
        <v>3</v>
      </c>
      <c r="K17">
        <f t="shared" si="0"/>
        <v>3</v>
      </c>
      <c r="L17" s="7">
        <v>5</v>
      </c>
      <c r="M17">
        <f t="shared" si="1"/>
        <v>60</v>
      </c>
      <c r="N17">
        <f t="shared" si="3"/>
        <v>60</v>
      </c>
    </row>
    <row r="18" spans="1:14" x14ac:dyDescent="0.2">
      <c r="A18" s="7" t="s">
        <v>14</v>
      </c>
      <c r="B18" s="8">
        <v>6</v>
      </c>
      <c r="K18">
        <f t="shared" si="0"/>
        <v>6</v>
      </c>
      <c r="L18" s="7">
        <v>5</v>
      </c>
      <c r="M18">
        <f t="shared" si="1"/>
        <v>120</v>
      </c>
      <c r="N18">
        <f t="shared" si="3"/>
        <v>120</v>
      </c>
    </row>
    <row r="19" spans="1:14" x14ac:dyDescent="0.2">
      <c r="A19" s="7" t="s">
        <v>34</v>
      </c>
      <c r="B19" s="13"/>
      <c r="M19">
        <f>AVERAGE(M5:M18)</f>
        <v>118.8711288711288</v>
      </c>
      <c r="N19">
        <f>AVERAGE(N5:N18)</f>
        <v>118.8711288711288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 s="8">
        <v>9</v>
      </c>
      <c r="K5">
        <f>LARGE(B5:J5,1)</f>
        <v>9</v>
      </c>
      <c r="L5" s="7">
        <v>9</v>
      </c>
      <c r="M5">
        <f>IMDIV(B5,14)*100</f>
        <v>64.285714285714306</v>
      </c>
      <c r="N5">
        <f>IMDIV(K5,14)*100</f>
        <v>64.285714285714306</v>
      </c>
    </row>
    <row r="6" spans="1:14" x14ac:dyDescent="0.2">
      <c r="A6" s="7" t="s">
        <v>25</v>
      </c>
      <c r="B6" s="8">
        <v>9</v>
      </c>
      <c r="K6">
        <f>LARGE(B6:J6,1)</f>
        <v>9</v>
      </c>
      <c r="L6" s="7">
        <v>11</v>
      </c>
      <c r="M6">
        <f>IMDIV(B6,L6)*100</f>
        <v>81.818181818181799</v>
      </c>
      <c r="N6">
        <f>IMDIV(K6,L6)*100</f>
        <v>81.818181818181799</v>
      </c>
    </row>
    <row r="7" spans="1:14" x14ac:dyDescent="0.2">
      <c r="A7" s="7" t="s">
        <v>26</v>
      </c>
      <c r="B7" s="8">
        <v>9</v>
      </c>
      <c r="K7">
        <f t="shared" ref="K7:K18" si="0">LARGE(B7:J7,1)</f>
        <v>9</v>
      </c>
      <c r="L7" s="7">
        <v>8</v>
      </c>
      <c r="M7">
        <f t="shared" ref="M7:M18" si="1">IMDIV(B7,L7)*100</f>
        <v>112.5</v>
      </c>
      <c r="N7">
        <f t="shared" ref="N7:N11" si="2">IMDIV(K7,L7)*100</f>
        <v>112.5</v>
      </c>
    </row>
    <row r="8" spans="1:14" x14ac:dyDescent="0.2">
      <c r="A8" s="7" t="s">
        <v>21</v>
      </c>
      <c r="B8" s="8">
        <v>8</v>
      </c>
      <c r="K8">
        <f t="shared" si="0"/>
        <v>8</v>
      </c>
      <c r="L8" s="7">
        <v>11</v>
      </c>
      <c r="M8">
        <f t="shared" si="1"/>
        <v>72.727272727272691</v>
      </c>
      <c r="N8">
        <f t="shared" si="2"/>
        <v>72.727272727272691</v>
      </c>
    </row>
    <row r="9" spans="1:14" x14ac:dyDescent="0.2">
      <c r="A9" s="7" t="s">
        <v>22</v>
      </c>
      <c r="B9" s="8">
        <v>10</v>
      </c>
      <c r="K9">
        <f t="shared" si="0"/>
        <v>10</v>
      </c>
      <c r="L9" s="7">
        <v>8</v>
      </c>
      <c r="M9">
        <f t="shared" si="1"/>
        <v>125</v>
      </c>
      <c r="N9">
        <f t="shared" si="2"/>
        <v>125</v>
      </c>
    </row>
    <row r="10" spans="1:14" x14ac:dyDescent="0.2">
      <c r="A10" s="7" t="s">
        <v>27</v>
      </c>
      <c r="B10" s="8">
        <v>7</v>
      </c>
      <c r="K10">
        <f t="shared" si="0"/>
        <v>7</v>
      </c>
      <c r="L10" s="7">
        <v>7</v>
      </c>
      <c r="M10">
        <f t="shared" si="1"/>
        <v>100</v>
      </c>
      <c r="N10">
        <f t="shared" si="2"/>
        <v>100</v>
      </c>
    </row>
    <row r="11" spans="1:14" x14ac:dyDescent="0.2">
      <c r="A11" s="7" t="s">
        <v>23</v>
      </c>
      <c r="B11" s="8">
        <v>7</v>
      </c>
      <c r="K11">
        <f t="shared" si="0"/>
        <v>7</v>
      </c>
      <c r="L11" s="7">
        <v>8</v>
      </c>
      <c r="M11">
        <f t="shared" si="1"/>
        <v>87.5</v>
      </c>
      <c r="N11">
        <f t="shared" si="2"/>
        <v>87.5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11</v>
      </c>
      <c r="K13">
        <f t="shared" si="0"/>
        <v>11</v>
      </c>
      <c r="L13" s="7">
        <v>7</v>
      </c>
      <c r="M13">
        <f t="shared" si="1"/>
        <v>157.142857142857</v>
      </c>
      <c r="N13">
        <f t="shared" ref="N13:N18" si="3">IMDIV(K13,L13)*100</f>
        <v>157.142857142857</v>
      </c>
    </row>
    <row r="14" spans="1:14" x14ac:dyDescent="0.2">
      <c r="A14" s="7" t="s">
        <v>10</v>
      </c>
      <c r="B14" s="8">
        <v>7</v>
      </c>
      <c r="K14">
        <f t="shared" si="0"/>
        <v>7</v>
      </c>
      <c r="L14" s="7">
        <v>5</v>
      </c>
      <c r="M14">
        <f t="shared" si="1"/>
        <v>140</v>
      </c>
      <c r="N14">
        <f t="shared" si="3"/>
        <v>140</v>
      </c>
    </row>
    <row r="15" spans="1:14" x14ac:dyDescent="0.2">
      <c r="A15" s="7" t="s">
        <v>11</v>
      </c>
      <c r="B15" s="8">
        <v>6</v>
      </c>
      <c r="K15">
        <f t="shared" si="0"/>
        <v>6</v>
      </c>
      <c r="L15" s="7">
        <v>5</v>
      </c>
      <c r="M15">
        <f t="shared" si="1"/>
        <v>120</v>
      </c>
      <c r="N15">
        <f t="shared" si="3"/>
        <v>120</v>
      </c>
    </row>
    <row r="16" spans="1:14" x14ac:dyDescent="0.2">
      <c r="A16" s="7" t="s">
        <v>12</v>
      </c>
      <c r="B16" s="8">
        <v>9</v>
      </c>
      <c r="K16">
        <f t="shared" si="0"/>
        <v>9</v>
      </c>
      <c r="L16" s="7">
        <v>7</v>
      </c>
      <c r="M16">
        <f t="shared" si="1"/>
        <v>128.57142857142901</v>
      </c>
      <c r="N16">
        <f t="shared" si="3"/>
        <v>128.57142857142901</v>
      </c>
    </row>
    <row r="17" spans="1:14" x14ac:dyDescent="0.2">
      <c r="A17" s="7" t="s">
        <v>13</v>
      </c>
      <c r="B17" s="8">
        <v>9</v>
      </c>
      <c r="K17">
        <f t="shared" si="0"/>
        <v>9</v>
      </c>
      <c r="L17" s="7">
        <v>5</v>
      </c>
      <c r="M17">
        <f t="shared" si="1"/>
        <v>180</v>
      </c>
      <c r="N17">
        <f t="shared" si="3"/>
        <v>180</v>
      </c>
    </row>
    <row r="18" spans="1:14" x14ac:dyDescent="0.2">
      <c r="A18" s="7" t="s">
        <v>14</v>
      </c>
      <c r="B18" s="8">
        <v>5</v>
      </c>
      <c r="K18">
        <f t="shared" si="0"/>
        <v>5</v>
      </c>
      <c r="L18" s="7">
        <v>5</v>
      </c>
      <c r="M18">
        <f t="shared" si="1"/>
        <v>100</v>
      </c>
      <c r="N18">
        <f t="shared" si="3"/>
        <v>100</v>
      </c>
    </row>
    <row r="19" spans="1:14" x14ac:dyDescent="0.2">
      <c r="A19" s="7" t="s">
        <v>34</v>
      </c>
      <c r="B19" s="13"/>
      <c r="M19">
        <f>AVERAGE(M5:M18)</f>
        <v>113.04195804195804</v>
      </c>
      <c r="N19">
        <f>AVERAGE(N5:N18)</f>
        <v>113.04195804195804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Players</vt:lpstr>
      <vt:lpstr>Lindsay Evans</vt:lpstr>
      <vt:lpstr>Alex Renne</vt:lpstr>
      <vt:lpstr>Sam Coughlin</vt:lpstr>
      <vt:lpstr>Sydney Loomis</vt:lpstr>
      <vt:lpstr>Riley Massey</vt:lpstr>
      <vt:lpstr>Robert Hernandez</vt:lpstr>
      <vt:lpstr>Peyton Granger</vt:lpstr>
      <vt:lpstr>Sydney Royall</vt:lpstr>
      <vt:lpstr>Jordyn Hall</vt:lpstr>
      <vt:lpstr>Wendy Arnebury</vt:lpstr>
      <vt:lpstr>Sidney Croland</vt:lpstr>
      <vt:lpstr>Maggie Lambert</vt:lpstr>
      <vt:lpstr>Noe Hernandez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peter castell</dc:creator>
  <cp:lastModifiedBy>Microsoft Office User</cp:lastModifiedBy>
  <cp:lastPrinted>2014-08-04T16:58:11Z</cp:lastPrinted>
  <dcterms:created xsi:type="dcterms:W3CDTF">2012-09-24T16:28:17Z</dcterms:created>
  <dcterms:modified xsi:type="dcterms:W3CDTF">2016-07-21T16:09:52Z</dcterms:modified>
</cp:coreProperties>
</file>