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24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"/>
    </mc:Choice>
  </mc:AlternateContent>
  <bookViews>
    <workbookView xWindow="0" yWindow="460" windowWidth="23820" windowHeight="14220" firstSheet="4"/>
  </bookViews>
  <sheets>
    <sheet name="Players" sheetId="2" r:id="rId1"/>
    <sheet name="Master" sheetId="1" r:id="rId2"/>
    <sheet name="Alden Richardson" sheetId="4" r:id="rId3"/>
    <sheet name="Clayton Survance" sheetId="5" r:id="rId4"/>
    <sheet name="Conner Emanuel" sheetId="6" r:id="rId5"/>
    <sheet name="David Davenport" sheetId="7" r:id="rId6"/>
    <sheet name="Ilona Donovan" sheetId="8" r:id="rId7"/>
    <sheet name="Jillian Witbeck" sheetId="9" r:id="rId8"/>
    <sheet name="Jonah Guthrie" sheetId="10" r:id="rId9"/>
    <sheet name="Kyle Farmer" sheetId="11" r:id="rId10"/>
    <sheet name="Logan Survance" sheetId="12" r:id="rId11"/>
    <sheet name="Maddie Trelinski" sheetId="13" r:id="rId12"/>
    <sheet name="Rebecca Nix" sheetId="15" r:id="rId13"/>
    <sheet name="Thomas Donovan" sheetId="14" r:id="rId14"/>
    <sheet name="Sheet3" sheetId="3" r:id="rId1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15" l="1"/>
  <c r="K14" i="15"/>
  <c r="N14" i="15"/>
  <c r="M13" i="15"/>
  <c r="K13" i="15"/>
  <c r="N13" i="15"/>
  <c r="M12" i="15"/>
  <c r="K12" i="15"/>
  <c r="N12" i="15"/>
  <c r="M11" i="15"/>
  <c r="K11" i="15"/>
  <c r="N11" i="15"/>
  <c r="M10" i="15"/>
  <c r="K10" i="15"/>
  <c r="N10" i="15"/>
  <c r="M9" i="15"/>
  <c r="K9" i="15"/>
  <c r="N9" i="15"/>
  <c r="M7" i="15"/>
  <c r="K7" i="15"/>
  <c r="N7" i="15"/>
  <c r="M6" i="15"/>
  <c r="K6" i="15"/>
  <c r="N6" i="15"/>
  <c r="N5" i="15"/>
  <c r="M5" i="15"/>
  <c r="K5" i="15"/>
  <c r="M4" i="15"/>
  <c r="M17" i="15"/>
  <c r="K4" i="15"/>
  <c r="N4" i="15"/>
  <c r="M14" i="14"/>
  <c r="K14" i="14"/>
  <c r="N14" i="14"/>
  <c r="M13" i="14"/>
  <c r="K13" i="14"/>
  <c r="N13" i="14"/>
  <c r="N12" i="14"/>
  <c r="M12" i="14"/>
  <c r="K12" i="14"/>
  <c r="N11" i="14"/>
  <c r="M11" i="14"/>
  <c r="K11" i="14"/>
  <c r="M10" i="14"/>
  <c r="K10" i="14"/>
  <c r="N10" i="14"/>
  <c r="M9" i="14"/>
  <c r="K9" i="14"/>
  <c r="N9" i="14"/>
  <c r="N7" i="14"/>
  <c r="M7" i="14"/>
  <c r="K7" i="14"/>
  <c r="N6" i="14"/>
  <c r="M6" i="14"/>
  <c r="K6" i="14"/>
  <c r="M5" i="14"/>
  <c r="K5" i="14"/>
  <c r="N5" i="14"/>
  <c r="M4" i="14"/>
  <c r="M17" i="14"/>
  <c r="K4" i="14"/>
  <c r="N4" i="14"/>
  <c r="N17" i="14"/>
  <c r="M14" i="13"/>
  <c r="K14" i="13"/>
  <c r="N14" i="13"/>
  <c r="M13" i="13"/>
  <c r="K13" i="13"/>
  <c r="N13" i="13"/>
  <c r="M12" i="13"/>
  <c r="K12" i="13"/>
  <c r="N12" i="13"/>
  <c r="N11" i="13"/>
  <c r="M11" i="13"/>
  <c r="K11" i="13"/>
  <c r="N10" i="13"/>
  <c r="M10" i="13"/>
  <c r="K10" i="13"/>
  <c r="M9" i="13"/>
  <c r="K9" i="13"/>
  <c r="N9" i="13"/>
  <c r="M7" i="13"/>
  <c r="K7" i="13"/>
  <c r="N7" i="13"/>
  <c r="M6" i="13"/>
  <c r="K6" i="13"/>
  <c r="N6" i="13"/>
  <c r="M5" i="13"/>
  <c r="K5" i="13"/>
  <c r="N5" i="13"/>
  <c r="M4" i="13"/>
  <c r="M17" i="13"/>
  <c r="K4" i="13"/>
  <c r="N4" i="13"/>
  <c r="N14" i="12"/>
  <c r="M14" i="12"/>
  <c r="K14" i="12"/>
  <c r="M13" i="12"/>
  <c r="K13" i="12"/>
  <c r="N13" i="12"/>
  <c r="M12" i="12"/>
  <c r="K12" i="12"/>
  <c r="N12" i="12"/>
  <c r="N11" i="12"/>
  <c r="M11" i="12"/>
  <c r="K11" i="12"/>
  <c r="N10" i="12"/>
  <c r="M10" i="12"/>
  <c r="K10" i="12"/>
  <c r="M9" i="12"/>
  <c r="K9" i="12"/>
  <c r="N9" i="12"/>
  <c r="M7" i="12"/>
  <c r="K7" i="12"/>
  <c r="N7" i="12"/>
  <c r="N6" i="12"/>
  <c r="M6" i="12"/>
  <c r="K6" i="12"/>
  <c r="N5" i="12"/>
  <c r="M5" i="12"/>
  <c r="K5" i="12"/>
  <c r="M4" i="12"/>
  <c r="M17" i="12"/>
  <c r="K4" i="12"/>
  <c r="N4" i="12"/>
  <c r="N14" i="11"/>
  <c r="M14" i="11"/>
  <c r="K14" i="11"/>
  <c r="M13" i="11"/>
  <c r="K13" i="11"/>
  <c r="N13" i="11"/>
  <c r="M12" i="11"/>
  <c r="K12" i="11"/>
  <c r="N12" i="11"/>
  <c r="N11" i="11"/>
  <c r="M11" i="11"/>
  <c r="K11" i="11"/>
  <c r="M10" i="11"/>
  <c r="K10" i="11"/>
  <c r="N10" i="11"/>
  <c r="M9" i="11"/>
  <c r="K9" i="11"/>
  <c r="N9" i="11"/>
  <c r="M7" i="11"/>
  <c r="K7" i="11"/>
  <c r="N7" i="11"/>
  <c r="M6" i="11"/>
  <c r="K6" i="11"/>
  <c r="N6" i="11"/>
  <c r="M5" i="11"/>
  <c r="K5" i="11"/>
  <c r="N5" i="11"/>
  <c r="M4" i="11"/>
  <c r="M17" i="11"/>
  <c r="K4" i="11"/>
  <c r="N4" i="11"/>
  <c r="N14" i="10"/>
  <c r="M14" i="10"/>
  <c r="K14" i="10"/>
  <c r="M13" i="10"/>
  <c r="K13" i="10"/>
  <c r="N13" i="10"/>
  <c r="M12" i="10"/>
  <c r="K12" i="10"/>
  <c r="N12" i="10"/>
  <c r="N11" i="10"/>
  <c r="M11" i="10"/>
  <c r="K11" i="10"/>
  <c r="N10" i="10"/>
  <c r="M10" i="10"/>
  <c r="K10" i="10"/>
  <c r="M9" i="10"/>
  <c r="K9" i="10"/>
  <c r="N9" i="10"/>
  <c r="M7" i="10"/>
  <c r="K7" i="10"/>
  <c r="N7" i="10"/>
  <c r="N6" i="10"/>
  <c r="M6" i="10"/>
  <c r="K6" i="10"/>
  <c r="N5" i="10"/>
  <c r="M5" i="10"/>
  <c r="K5" i="10"/>
  <c r="M4" i="10"/>
  <c r="M17" i="10"/>
  <c r="K4" i="10"/>
  <c r="N4" i="10"/>
  <c r="M14" i="9"/>
  <c r="K14" i="9"/>
  <c r="N14" i="9"/>
  <c r="M13" i="9"/>
  <c r="K13" i="9"/>
  <c r="N13" i="9"/>
  <c r="M12" i="9"/>
  <c r="K12" i="9"/>
  <c r="N12" i="9"/>
  <c r="M11" i="9"/>
  <c r="K11" i="9"/>
  <c r="N11" i="9"/>
  <c r="N10" i="9"/>
  <c r="M10" i="9"/>
  <c r="K10" i="9"/>
  <c r="M9" i="9"/>
  <c r="K9" i="9"/>
  <c r="N9" i="9"/>
  <c r="M7" i="9"/>
  <c r="K7" i="9"/>
  <c r="N7" i="9"/>
  <c r="M6" i="9"/>
  <c r="K6" i="9"/>
  <c r="N6" i="9"/>
  <c r="M5" i="9"/>
  <c r="K5" i="9"/>
  <c r="N5" i="9"/>
  <c r="M4" i="9"/>
  <c r="M17" i="9"/>
  <c r="K4" i="9"/>
  <c r="N4" i="9"/>
  <c r="M14" i="8"/>
  <c r="K14" i="8"/>
  <c r="N14" i="8"/>
  <c r="M13" i="8"/>
  <c r="K13" i="8"/>
  <c r="N13" i="8"/>
  <c r="M12" i="8"/>
  <c r="K12" i="8"/>
  <c r="N12" i="8"/>
  <c r="N11" i="8"/>
  <c r="M11" i="8"/>
  <c r="K11" i="8"/>
  <c r="M10" i="8"/>
  <c r="K10" i="8"/>
  <c r="N10" i="8"/>
  <c r="M9" i="8"/>
  <c r="K9" i="8"/>
  <c r="N9" i="8"/>
  <c r="M7" i="8"/>
  <c r="K7" i="8"/>
  <c r="N7" i="8"/>
  <c r="M6" i="8"/>
  <c r="K6" i="8"/>
  <c r="N6" i="8"/>
  <c r="N5" i="8"/>
  <c r="M5" i="8"/>
  <c r="K5" i="8"/>
  <c r="M4" i="8"/>
  <c r="M17" i="8"/>
  <c r="K4" i="8"/>
  <c r="N4" i="8"/>
  <c r="M14" i="7"/>
  <c r="K14" i="7"/>
  <c r="N14" i="7"/>
  <c r="M13" i="7"/>
  <c r="K13" i="7"/>
  <c r="N13" i="7"/>
  <c r="M12" i="7"/>
  <c r="K12" i="7"/>
  <c r="N12" i="7"/>
  <c r="N11" i="7"/>
  <c r="M11" i="7"/>
  <c r="K11" i="7"/>
  <c r="M10" i="7"/>
  <c r="K10" i="7"/>
  <c r="N10" i="7"/>
  <c r="M9" i="7"/>
  <c r="K9" i="7"/>
  <c r="N9" i="7"/>
  <c r="M7" i="7"/>
  <c r="K7" i="7"/>
  <c r="N7" i="7"/>
  <c r="M6" i="7"/>
  <c r="K6" i="7"/>
  <c r="N6" i="7"/>
  <c r="M5" i="7"/>
  <c r="K5" i="7"/>
  <c r="N5" i="7"/>
  <c r="M4" i="7"/>
  <c r="M17" i="7"/>
  <c r="K4" i="7"/>
  <c r="N4" i="7"/>
  <c r="M14" i="6"/>
  <c r="K14" i="6"/>
  <c r="N14" i="6"/>
  <c r="M13" i="6"/>
  <c r="K13" i="6"/>
  <c r="N13" i="6"/>
  <c r="M12" i="6"/>
  <c r="K12" i="6"/>
  <c r="N12" i="6"/>
  <c r="N11" i="6"/>
  <c r="M11" i="6"/>
  <c r="K11" i="6"/>
  <c r="M10" i="6"/>
  <c r="K10" i="6"/>
  <c r="N10" i="6"/>
  <c r="M9" i="6"/>
  <c r="K9" i="6"/>
  <c r="N9" i="6"/>
  <c r="M7" i="6"/>
  <c r="K7" i="6"/>
  <c r="N7" i="6"/>
  <c r="N6" i="6"/>
  <c r="M6" i="6"/>
  <c r="K6" i="6"/>
  <c r="M5" i="6"/>
  <c r="K5" i="6"/>
  <c r="N5" i="6"/>
  <c r="M4" i="6"/>
  <c r="M17" i="6"/>
  <c r="K4" i="6"/>
  <c r="N4" i="6"/>
  <c r="N14" i="5"/>
  <c r="M14" i="5"/>
  <c r="K14" i="5"/>
  <c r="M13" i="5"/>
  <c r="K13" i="5"/>
  <c r="N13" i="5"/>
  <c r="M12" i="5"/>
  <c r="K12" i="5"/>
  <c r="N12" i="5"/>
  <c r="N11" i="5"/>
  <c r="M11" i="5"/>
  <c r="K11" i="5"/>
  <c r="N10" i="5"/>
  <c r="M10" i="5"/>
  <c r="K10" i="5"/>
  <c r="M9" i="5"/>
  <c r="K9" i="5"/>
  <c r="N9" i="5"/>
  <c r="M7" i="5"/>
  <c r="K7" i="5"/>
  <c r="N7" i="5"/>
  <c r="N6" i="5"/>
  <c r="M6" i="5"/>
  <c r="K6" i="5"/>
  <c r="N5" i="5"/>
  <c r="M5" i="5"/>
  <c r="K5" i="5"/>
  <c r="M4" i="5"/>
  <c r="M17" i="5"/>
  <c r="K4" i="5"/>
  <c r="N4" i="5"/>
  <c r="N17" i="5"/>
  <c r="M14" i="4"/>
  <c r="K14" i="4"/>
  <c r="N14" i="4"/>
  <c r="M13" i="4"/>
  <c r="K13" i="4"/>
  <c r="N13" i="4"/>
  <c r="M12" i="4"/>
  <c r="K12" i="4"/>
  <c r="N12" i="4"/>
  <c r="M11" i="4"/>
  <c r="K11" i="4"/>
  <c r="N11" i="4"/>
  <c r="M10" i="4"/>
  <c r="K10" i="4"/>
  <c r="N10" i="4"/>
  <c r="M9" i="4"/>
  <c r="K9" i="4"/>
  <c r="N9" i="4"/>
  <c r="M7" i="4"/>
  <c r="K7" i="4"/>
  <c r="N7" i="4"/>
  <c r="M6" i="4"/>
  <c r="K6" i="4"/>
  <c r="N6" i="4"/>
  <c r="M5" i="4"/>
  <c r="K5" i="4"/>
  <c r="N5" i="4"/>
  <c r="M4" i="4"/>
  <c r="M17" i="4"/>
  <c r="K4" i="4"/>
  <c r="N4" i="4"/>
  <c r="N17" i="8"/>
  <c r="N17" i="15"/>
  <c r="N17" i="13"/>
  <c r="N17" i="12"/>
  <c r="N17" i="11"/>
  <c r="N17" i="10"/>
  <c r="N17" i="9"/>
  <c r="N17" i="7"/>
  <c r="N17" i="6"/>
  <c r="N17" i="4"/>
  <c r="M4" i="1"/>
  <c r="M5" i="1"/>
  <c r="M6" i="1"/>
  <c r="M7" i="1"/>
  <c r="M9" i="1"/>
  <c r="M10" i="1"/>
  <c r="M11" i="1"/>
  <c r="M13" i="1"/>
  <c r="M14" i="1"/>
  <c r="K4" i="1"/>
  <c r="N4" i="1"/>
  <c r="K5" i="1"/>
  <c r="N5" i="1"/>
  <c r="K6" i="1"/>
  <c r="N6" i="1"/>
  <c r="K7" i="1"/>
  <c r="N7" i="1"/>
  <c r="K9" i="1"/>
  <c r="N9" i="1"/>
  <c r="K10" i="1"/>
  <c r="N10" i="1"/>
  <c r="K11" i="1"/>
  <c r="N11" i="1"/>
  <c r="K13" i="1"/>
  <c r="N13" i="1"/>
  <c r="K14" i="1"/>
  <c r="N14" i="1"/>
  <c r="K12" i="1"/>
  <c r="N12" i="1"/>
  <c r="M12" i="1"/>
  <c r="M17" i="1"/>
  <c r="N17" i="1"/>
</calcChain>
</file>

<file path=xl/sharedStrings.xml><?xml version="1.0" encoding="utf-8"?>
<sst xmlns="http://schemas.openxmlformats.org/spreadsheetml/2006/main" count="455" uniqueCount="37">
  <si>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</si>
  <si>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</si>
  <si>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</si>
  <si>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</si>
  <si>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</si>
  <si>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</si>
  <si>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</si>
  <si>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</si>
  <si>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ORANGE</t>
  </si>
  <si>
    <t>Initial Score</t>
  </si>
  <si>
    <t>Target Score</t>
  </si>
  <si>
    <t>Final Score</t>
  </si>
  <si>
    <t>Total Percent Score</t>
  </si>
  <si>
    <t>Initial % Score</t>
  </si>
  <si>
    <t>Final % Score</t>
  </si>
  <si>
    <t>Change of Direction</t>
  </si>
  <si>
    <t>Drag Back Turn</t>
  </si>
  <si>
    <t>Flick Turn (step on)</t>
  </si>
  <si>
    <t>Slap Drag Back Turn</t>
  </si>
  <si>
    <t>Slap Flick Turn (sole step on)</t>
  </si>
  <si>
    <t>Hook Turn (cruyff turn)</t>
  </si>
  <si>
    <t>Step Over turn (reverse step over)</t>
  </si>
  <si>
    <t>Stop Turn</t>
  </si>
  <si>
    <t>U turn</t>
  </si>
  <si>
    <t>U turn step over</t>
  </si>
  <si>
    <t>Slap Stop turn</t>
  </si>
  <si>
    <t>90-180 degrees</t>
  </si>
  <si>
    <t>Player</t>
  </si>
  <si>
    <t>Level</t>
  </si>
  <si>
    <t>Initial</t>
  </si>
  <si>
    <t>Final</t>
  </si>
  <si>
    <t>Location</t>
  </si>
  <si>
    <t>David Davenport</t>
  </si>
  <si>
    <t>Jillian Witbeck</t>
  </si>
  <si>
    <t>Maddie Trelinski</t>
  </si>
  <si>
    <t>Rebecca Nix</t>
  </si>
  <si>
    <t>Greenville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</si>
</sst>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B050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Alignment="1"/>
    <xf numFmtId="0" fontId="7" fillId="0" borderId="0" xfId="0" applyFont="1" applyAlignme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7" fillId="0" borderId="0" xfId="0" applyNumberFormat="1" applyFont="1" applyAlignme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H9" sqref="H9"/>
    </sheetView>
  </sheetViews>
  <sheetFormatPr baseColWidth="10" defaultColWidth="8.83203125" defaultRowHeight="15" x14ac:dyDescent="0.2"/>
  <cols>
    <col min="1" max="1" width="17.6640625" customWidth="1"/>
  </cols>
  <sheetData>
    <row r="1" spans="1:5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</row>
    <row r="2" spans="1:5" x14ac:dyDescent="0.2">
      <c r="A2" t="s">
        <v>34</v>
      </c>
      <c r="B2">
        <v>3.3</v>
      </c>
      <c r="C2">
        <v>128</v>
      </c>
      <c r="D2">
        <v>128</v>
      </c>
      <c r="E2" t="s">
        <v>36</v>
      </c>
    </row>
    <row r="3" spans="1:5" x14ac:dyDescent="0.2">
      <c r="A3" t="s">
        <v>33</v>
      </c>
      <c r="B3">
        <v>3.2</v>
      </c>
      <c r="C3">
        <v>104</v>
      </c>
      <c r="D3">
        <v>104</v>
      </c>
      <c r="E3" t="s">
        <v>36</v>
      </c>
    </row>
    <row r="4" spans="1:5" x14ac:dyDescent="0.2">
      <c r="A4" t="s">
        <v>35</v>
      </c>
      <c r="B4">
        <v>3.2</v>
      </c>
      <c r="C4">
        <v>104</v>
      </c>
      <c r="D4">
        <v>104</v>
      </c>
      <c r="E4" t="s">
        <v>36</v>
      </c>
    </row>
    <row r="5" spans="1:5" x14ac:dyDescent="0.2">
      <c r="A5" t="s">
        <v>32</v>
      </c>
      <c r="B5">
        <v>3.1</v>
      </c>
      <c r="C5">
        <v>96</v>
      </c>
      <c r="D5">
        <v>96</v>
      </c>
      <c r="E5" t="s">
        <v>36</v>
      </c>
    </row>
  </sheetData>
  <sortState ref="A2:E5">
    <sortCondition descending="1" ref="D2:D5"/>
    <sortCondition descending="1" ref="B2:B5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workbookViewId="0">
      <selection activeCell="H15" sqref="H15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H4">
        <v>8</v>
      </c>
      <c r="K4">
        <f t="shared" ref="K4:K14" si="0">LARGE(B4:J4,1)</f>
        <v>8</v>
      </c>
      <c r="L4" s="12">
        <v>7</v>
      </c>
      <c r="M4">
        <f>IMDIV(B4,L4)*100</f>
        <v>0</v>
      </c>
      <c r="N4">
        <f t="shared" ref="N4:N14" si="1">IMDIV(K4,L4)*100</f>
        <v>114.28571428571399</v>
      </c>
    </row>
    <row r="5" spans="1:14" x14ac:dyDescent="0.2">
      <c r="A5" s="8" t="s">
        <v>17</v>
      </c>
      <c r="B5" s="4">
        <v>0</v>
      </c>
      <c r="H5">
        <v>7</v>
      </c>
      <c r="K5">
        <f t="shared" si="0"/>
        <v>7</v>
      </c>
      <c r="L5" s="8">
        <v>7</v>
      </c>
      <c r="M5">
        <f t="shared" ref="M5:M14" si="2">IMDIV(B5,L5)*100</f>
        <v>0</v>
      </c>
      <c r="N5">
        <f t="shared" si="1"/>
        <v>100</v>
      </c>
    </row>
    <row r="6" spans="1:14" x14ac:dyDescent="0.2">
      <c r="A6" s="8" t="s">
        <v>19</v>
      </c>
      <c r="B6" s="4">
        <v>0</v>
      </c>
      <c r="H6">
        <v>5</v>
      </c>
      <c r="K6">
        <f t="shared" si="0"/>
        <v>5</v>
      </c>
      <c r="L6" s="8">
        <v>5</v>
      </c>
      <c r="M6">
        <f t="shared" si="2"/>
        <v>0</v>
      </c>
      <c r="N6">
        <f t="shared" si="1"/>
        <v>100</v>
      </c>
    </row>
    <row r="7" spans="1:14" x14ac:dyDescent="0.2">
      <c r="A7" s="8" t="s">
        <v>18</v>
      </c>
      <c r="B7" s="4">
        <v>0</v>
      </c>
      <c r="H7">
        <v>4</v>
      </c>
      <c r="K7">
        <f t="shared" si="0"/>
        <v>4</v>
      </c>
      <c r="L7" s="8">
        <v>5</v>
      </c>
      <c r="M7">
        <f t="shared" si="2"/>
        <v>0</v>
      </c>
      <c r="N7">
        <f t="shared" si="1"/>
        <v>80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H9">
        <v>5</v>
      </c>
      <c r="K9">
        <f t="shared" si="0"/>
        <v>5</v>
      </c>
      <c r="L9" s="8">
        <v>7</v>
      </c>
      <c r="M9">
        <f t="shared" si="2"/>
        <v>0</v>
      </c>
      <c r="N9">
        <f t="shared" si="1"/>
        <v>71.428571428571402</v>
      </c>
    </row>
    <row r="10" spans="1:14" x14ac:dyDescent="0.2">
      <c r="A10" s="8" t="s">
        <v>21</v>
      </c>
      <c r="B10" s="4">
        <v>0</v>
      </c>
      <c r="H10">
        <v>6</v>
      </c>
      <c r="K10">
        <f t="shared" si="0"/>
        <v>6</v>
      </c>
      <c r="L10" s="8">
        <v>6</v>
      </c>
      <c r="M10">
        <f t="shared" si="2"/>
        <v>0</v>
      </c>
      <c r="N10">
        <f t="shared" si="1"/>
        <v>100</v>
      </c>
    </row>
    <row r="11" spans="1:14" x14ac:dyDescent="0.2">
      <c r="A11" s="8" t="s">
        <v>22</v>
      </c>
      <c r="B11" s="4">
        <v>0</v>
      </c>
      <c r="H11">
        <v>6</v>
      </c>
      <c r="K11">
        <f t="shared" si="0"/>
        <v>6</v>
      </c>
      <c r="L11" s="8">
        <v>5</v>
      </c>
      <c r="M11">
        <f t="shared" si="2"/>
        <v>0</v>
      </c>
      <c r="N11">
        <f t="shared" si="1"/>
        <v>120</v>
      </c>
    </row>
    <row r="12" spans="1:14" x14ac:dyDescent="0.2">
      <c r="A12" s="8" t="s">
        <v>25</v>
      </c>
      <c r="B12" s="4">
        <v>0</v>
      </c>
      <c r="H12">
        <v>5</v>
      </c>
      <c r="K12">
        <f>LARGE(B12:J12,1)</f>
        <v>5</v>
      </c>
      <c r="L12" s="8">
        <v>6</v>
      </c>
      <c r="M12">
        <f>IMDIV(B12,L12)*100</f>
        <v>0</v>
      </c>
      <c r="N12">
        <f>IMDIV(K12,L12)*100</f>
        <v>83.3333333333333</v>
      </c>
    </row>
    <row r="13" spans="1:14" x14ac:dyDescent="0.2">
      <c r="A13" s="8" t="s">
        <v>23</v>
      </c>
      <c r="B13" s="4">
        <v>0</v>
      </c>
      <c r="H13">
        <v>6</v>
      </c>
      <c r="K13">
        <f t="shared" si="0"/>
        <v>6</v>
      </c>
      <c r="L13" s="8">
        <v>6</v>
      </c>
      <c r="M13">
        <f t="shared" si="2"/>
        <v>0</v>
      </c>
      <c r="N13">
        <f t="shared" si="1"/>
        <v>100</v>
      </c>
    </row>
    <row r="14" spans="1:14" x14ac:dyDescent="0.2">
      <c r="A14" s="8" t="s">
        <v>24</v>
      </c>
      <c r="B14" s="4">
        <v>0</v>
      </c>
      <c r="H14">
        <v>6</v>
      </c>
      <c r="K14">
        <f t="shared" si="0"/>
        <v>6</v>
      </c>
      <c r="L14" s="8">
        <v>5</v>
      </c>
      <c r="M14">
        <f t="shared" si="2"/>
        <v>0</v>
      </c>
      <c r="N14">
        <f t="shared" si="1"/>
        <v>120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98.904761904761855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workbookViewId="0">
      <selection activeCell="F24" sqref="F24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K4">
        <f t="shared" ref="K4:K14" si="0">LARGE(B4:J4,1)</f>
        <v>0</v>
      </c>
      <c r="L4" s="12">
        <v>7</v>
      </c>
      <c r="M4">
        <f>IMDIV(B4,L4)*100</f>
        <v>0</v>
      </c>
      <c r="N4">
        <f t="shared" ref="N4:N14" si="1">IMDIV(K4,L4)*100</f>
        <v>0</v>
      </c>
    </row>
    <row r="5" spans="1:14" x14ac:dyDescent="0.2">
      <c r="A5" s="8" t="s">
        <v>17</v>
      </c>
      <c r="B5" s="4">
        <v>0</v>
      </c>
      <c r="K5">
        <f t="shared" si="0"/>
        <v>0</v>
      </c>
      <c r="L5" s="8">
        <v>7</v>
      </c>
      <c r="M5">
        <f t="shared" ref="M5:M14" si="2">IMDIV(B5,L5)*100</f>
        <v>0</v>
      </c>
      <c r="N5">
        <f t="shared" si="1"/>
        <v>0</v>
      </c>
    </row>
    <row r="6" spans="1:14" x14ac:dyDescent="0.2">
      <c r="A6" s="8" t="s">
        <v>19</v>
      </c>
      <c r="B6" s="4">
        <v>0</v>
      </c>
      <c r="K6">
        <f t="shared" si="0"/>
        <v>0</v>
      </c>
      <c r="L6" s="8">
        <v>5</v>
      </c>
      <c r="M6">
        <f t="shared" si="2"/>
        <v>0</v>
      </c>
      <c r="N6">
        <f t="shared" si="1"/>
        <v>0</v>
      </c>
    </row>
    <row r="7" spans="1:14" x14ac:dyDescent="0.2">
      <c r="A7" s="8" t="s">
        <v>18</v>
      </c>
      <c r="B7" s="4">
        <v>0</v>
      </c>
      <c r="K7">
        <f t="shared" si="0"/>
        <v>0</v>
      </c>
      <c r="L7" s="8">
        <v>5</v>
      </c>
      <c r="M7">
        <f t="shared" si="2"/>
        <v>0</v>
      </c>
      <c r="N7">
        <f t="shared" si="1"/>
        <v>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K9">
        <f t="shared" si="0"/>
        <v>0</v>
      </c>
      <c r="L9" s="8">
        <v>7</v>
      </c>
      <c r="M9">
        <f t="shared" si="2"/>
        <v>0</v>
      </c>
      <c r="N9">
        <f t="shared" si="1"/>
        <v>0</v>
      </c>
    </row>
    <row r="10" spans="1:14" x14ac:dyDescent="0.2">
      <c r="A10" s="8" t="s">
        <v>21</v>
      </c>
      <c r="B10" s="4">
        <v>0</v>
      </c>
      <c r="K10">
        <f t="shared" si="0"/>
        <v>0</v>
      </c>
      <c r="L10" s="8">
        <v>6</v>
      </c>
      <c r="M10">
        <f t="shared" si="2"/>
        <v>0</v>
      </c>
      <c r="N10">
        <f t="shared" si="1"/>
        <v>0</v>
      </c>
    </row>
    <row r="11" spans="1:14" x14ac:dyDescent="0.2">
      <c r="A11" s="8" t="s">
        <v>22</v>
      </c>
      <c r="B11" s="4">
        <v>0</v>
      </c>
      <c r="K11">
        <f t="shared" si="0"/>
        <v>0</v>
      </c>
      <c r="L11" s="8">
        <v>5</v>
      </c>
      <c r="M11">
        <f t="shared" si="2"/>
        <v>0</v>
      </c>
      <c r="N11">
        <f t="shared" si="1"/>
        <v>0</v>
      </c>
    </row>
    <row r="12" spans="1:14" x14ac:dyDescent="0.2">
      <c r="A12" s="8" t="s">
        <v>25</v>
      </c>
      <c r="B12" s="4">
        <v>0</v>
      </c>
      <c r="K12">
        <f>LARGE(B12:J12,1)</f>
        <v>0</v>
      </c>
      <c r="L12" s="8">
        <v>6</v>
      </c>
      <c r="M12">
        <f>IMDIV(B12,L12)*100</f>
        <v>0</v>
      </c>
      <c r="N12">
        <f>IMDIV(K12,L12)*100</f>
        <v>0</v>
      </c>
    </row>
    <row r="13" spans="1:14" x14ac:dyDescent="0.2">
      <c r="A13" s="8" t="s">
        <v>23</v>
      </c>
      <c r="B13" s="4">
        <v>0</v>
      </c>
      <c r="K13">
        <f t="shared" si="0"/>
        <v>0</v>
      </c>
      <c r="L13" s="8">
        <v>6</v>
      </c>
      <c r="M13">
        <f t="shared" si="2"/>
        <v>0</v>
      </c>
      <c r="N13">
        <f t="shared" si="1"/>
        <v>0</v>
      </c>
    </row>
    <row r="14" spans="1:14" x14ac:dyDescent="0.2">
      <c r="A14" s="8" t="s">
        <v>24</v>
      </c>
      <c r="B14" s="4">
        <v>0</v>
      </c>
      <c r="K14">
        <f t="shared" si="0"/>
        <v>0</v>
      </c>
      <c r="L14" s="8">
        <v>5</v>
      </c>
      <c r="M14">
        <f t="shared" si="2"/>
        <v>0</v>
      </c>
      <c r="N14">
        <f t="shared" si="1"/>
        <v>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0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N17"/>
  <sheetViews>
    <sheetView view="pageLayout" workbookViewId="0">
      <selection activeCell="L21" sqref="L21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H4">
        <v>9</v>
      </c>
      <c r="I4">
        <v>9</v>
      </c>
      <c r="K4">
        <f t="shared" ref="K4:K14" si="0">LARGE(B4:J4,1)</f>
        <v>9</v>
      </c>
      <c r="L4" s="12">
        <v>7</v>
      </c>
      <c r="M4">
        <f>IMDIV(B4,L4)*100</f>
        <v>0</v>
      </c>
      <c r="N4">
        <f t="shared" ref="N4:N14" si="1">IMDIV(K4,L4)*100</f>
        <v>128.57142857142901</v>
      </c>
    </row>
    <row r="5" spans="1:14" x14ac:dyDescent="0.2">
      <c r="A5" s="8" t="s">
        <v>17</v>
      </c>
      <c r="B5" s="4">
        <v>0</v>
      </c>
      <c r="H5">
        <v>8</v>
      </c>
      <c r="I5">
        <v>8</v>
      </c>
      <c r="K5">
        <f t="shared" si="0"/>
        <v>8</v>
      </c>
      <c r="L5" s="8">
        <v>7</v>
      </c>
      <c r="M5">
        <f t="shared" ref="M5:M14" si="2">IMDIV(B5,L5)*100</f>
        <v>0</v>
      </c>
      <c r="N5">
        <f t="shared" si="1"/>
        <v>114.28571428571399</v>
      </c>
    </row>
    <row r="6" spans="1:14" x14ac:dyDescent="0.2">
      <c r="A6" s="8" t="s">
        <v>19</v>
      </c>
      <c r="B6" s="4">
        <v>0</v>
      </c>
      <c r="H6">
        <v>7</v>
      </c>
      <c r="I6">
        <v>5</v>
      </c>
      <c r="K6">
        <f t="shared" si="0"/>
        <v>7</v>
      </c>
      <c r="L6" s="8">
        <v>5</v>
      </c>
      <c r="M6">
        <f t="shared" si="2"/>
        <v>0</v>
      </c>
      <c r="N6">
        <f t="shared" si="1"/>
        <v>140</v>
      </c>
    </row>
    <row r="7" spans="1:14" x14ac:dyDescent="0.2">
      <c r="A7" s="8" t="s">
        <v>18</v>
      </c>
      <c r="B7" s="4">
        <v>0</v>
      </c>
      <c r="H7">
        <v>8</v>
      </c>
      <c r="I7">
        <v>5</v>
      </c>
      <c r="K7">
        <f t="shared" si="0"/>
        <v>8</v>
      </c>
      <c r="L7" s="8">
        <v>5</v>
      </c>
      <c r="M7">
        <f t="shared" si="2"/>
        <v>0</v>
      </c>
      <c r="N7">
        <f t="shared" si="1"/>
        <v>160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H9">
        <v>8</v>
      </c>
      <c r="I9">
        <v>8</v>
      </c>
      <c r="K9">
        <f t="shared" si="0"/>
        <v>8</v>
      </c>
      <c r="L9" s="8">
        <v>7</v>
      </c>
      <c r="M9">
        <f t="shared" si="2"/>
        <v>0</v>
      </c>
      <c r="N9">
        <f t="shared" si="1"/>
        <v>114.28571428571399</v>
      </c>
    </row>
    <row r="10" spans="1:14" x14ac:dyDescent="0.2">
      <c r="A10" s="8" t="s">
        <v>21</v>
      </c>
      <c r="B10" s="4">
        <v>0</v>
      </c>
      <c r="H10">
        <v>7</v>
      </c>
      <c r="I10">
        <v>7</v>
      </c>
      <c r="K10">
        <f t="shared" si="0"/>
        <v>7</v>
      </c>
      <c r="L10" s="8">
        <v>6</v>
      </c>
      <c r="M10">
        <f t="shared" si="2"/>
        <v>0</v>
      </c>
      <c r="N10">
        <f t="shared" si="1"/>
        <v>116.66666666666701</v>
      </c>
    </row>
    <row r="11" spans="1:14" x14ac:dyDescent="0.2">
      <c r="A11" s="8" t="s">
        <v>22</v>
      </c>
      <c r="B11" s="4">
        <v>0</v>
      </c>
      <c r="H11">
        <v>7</v>
      </c>
      <c r="I11">
        <v>5</v>
      </c>
      <c r="K11">
        <f t="shared" si="0"/>
        <v>7</v>
      </c>
      <c r="L11" s="8">
        <v>5</v>
      </c>
      <c r="M11">
        <f t="shared" si="2"/>
        <v>0</v>
      </c>
      <c r="N11">
        <f t="shared" si="1"/>
        <v>140</v>
      </c>
    </row>
    <row r="12" spans="1:14" x14ac:dyDescent="0.2">
      <c r="A12" s="8" t="s">
        <v>25</v>
      </c>
      <c r="B12" s="4">
        <v>0</v>
      </c>
      <c r="H12">
        <v>5</v>
      </c>
      <c r="I12">
        <v>7</v>
      </c>
      <c r="K12">
        <f>LARGE(B12:J12,1)</f>
        <v>7</v>
      </c>
      <c r="L12" s="8">
        <v>6</v>
      </c>
      <c r="M12">
        <f>IMDIV(B12,L12)*100</f>
        <v>0</v>
      </c>
      <c r="N12">
        <f>IMDIV(K12,L12)*100</f>
        <v>116.66666666666701</v>
      </c>
    </row>
    <row r="13" spans="1:14" x14ac:dyDescent="0.2">
      <c r="A13" s="8" t="s">
        <v>23</v>
      </c>
      <c r="B13" s="4">
        <v>0</v>
      </c>
      <c r="H13">
        <v>7</v>
      </c>
      <c r="I13">
        <v>7</v>
      </c>
      <c r="K13">
        <f t="shared" si="0"/>
        <v>7</v>
      </c>
      <c r="L13" s="8">
        <v>6</v>
      </c>
      <c r="M13">
        <f t="shared" si="2"/>
        <v>0</v>
      </c>
      <c r="N13">
        <f t="shared" si="1"/>
        <v>116.66666666666701</v>
      </c>
    </row>
    <row r="14" spans="1:14" x14ac:dyDescent="0.2">
      <c r="A14" s="8" t="s">
        <v>24</v>
      </c>
      <c r="B14" s="4">
        <v>0</v>
      </c>
      <c r="H14">
        <v>7</v>
      </c>
      <c r="I14">
        <v>3</v>
      </c>
      <c r="K14">
        <f t="shared" si="0"/>
        <v>7</v>
      </c>
      <c r="L14" s="8">
        <v>5</v>
      </c>
      <c r="M14">
        <f t="shared" si="2"/>
        <v>0</v>
      </c>
      <c r="N14">
        <f t="shared" si="1"/>
        <v>140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128.71428571428581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N17"/>
  <sheetViews>
    <sheetView view="pageLayout" workbookViewId="0">
      <selection activeCell="H19" sqref="H19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I4">
        <v>7</v>
      </c>
      <c r="K4">
        <f t="shared" ref="K4:K14" si="0">LARGE(B4:J4,1)</f>
        <v>7</v>
      </c>
      <c r="L4" s="12">
        <v>7</v>
      </c>
      <c r="M4">
        <f>IMDIV(B4,L4)*100</f>
        <v>0</v>
      </c>
      <c r="N4">
        <f t="shared" ref="N4:N14" si="1">IMDIV(K4,L4)*100</f>
        <v>100</v>
      </c>
    </row>
    <row r="5" spans="1:14" x14ac:dyDescent="0.2">
      <c r="A5" s="8" t="s">
        <v>17</v>
      </c>
      <c r="B5" s="4">
        <v>0</v>
      </c>
      <c r="I5">
        <v>8</v>
      </c>
      <c r="K5">
        <f t="shared" si="0"/>
        <v>8</v>
      </c>
      <c r="L5" s="8">
        <v>7</v>
      </c>
      <c r="M5">
        <f t="shared" ref="M5:M14" si="2">IMDIV(B5,L5)*100</f>
        <v>0</v>
      </c>
      <c r="N5">
        <f t="shared" si="1"/>
        <v>114.28571428571399</v>
      </c>
    </row>
    <row r="6" spans="1:14" x14ac:dyDescent="0.2">
      <c r="A6" s="8" t="s">
        <v>19</v>
      </c>
      <c r="B6" s="4">
        <v>0</v>
      </c>
      <c r="I6">
        <v>6</v>
      </c>
      <c r="K6">
        <f t="shared" si="0"/>
        <v>6</v>
      </c>
      <c r="L6" s="8">
        <v>5</v>
      </c>
      <c r="M6">
        <f t="shared" si="2"/>
        <v>0</v>
      </c>
      <c r="N6">
        <f t="shared" si="1"/>
        <v>120</v>
      </c>
    </row>
    <row r="7" spans="1:14" x14ac:dyDescent="0.2">
      <c r="A7" s="8" t="s">
        <v>18</v>
      </c>
      <c r="B7" s="4">
        <v>0</v>
      </c>
      <c r="I7">
        <v>5</v>
      </c>
      <c r="K7">
        <f t="shared" si="0"/>
        <v>5</v>
      </c>
      <c r="L7" s="8">
        <v>5</v>
      </c>
      <c r="M7">
        <f t="shared" si="2"/>
        <v>0</v>
      </c>
      <c r="N7">
        <f t="shared" si="1"/>
        <v>100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I9">
        <v>7</v>
      </c>
      <c r="K9">
        <f t="shared" si="0"/>
        <v>7</v>
      </c>
      <c r="L9" s="8">
        <v>7</v>
      </c>
      <c r="M9">
        <f t="shared" si="2"/>
        <v>0</v>
      </c>
      <c r="N9">
        <f t="shared" si="1"/>
        <v>100</v>
      </c>
    </row>
    <row r="10" spans="1:14" x14ac:dyDescent="0.2">
      <c r="A10" s="8" t="s">
        <v>21</v>
      </c>
      <c r="B10" s="4">
        <v>0</v>
      </c>
      <c r="I10">
        <v>7</v>
      </c>
      <c r="K10">
        <f t="shared" si="0"/>
        <v>7</v>
      </c>
      <c r="L10" s="8">
        <v>6</v>
      </c>
      <c r="M10">
        <f t="shared" si="2"/>
        <v>0</v>
      </c>
      <c r="N10">
        <f t="shared" si="1"/>
        <v>116.66666666666701</v>
      </c>
    </row>
    <row r="11" spans="1:14" x14ac:dyDescent="0.2">
      <c r="A11" s="8" t="s">
        <v>22</v>
      </c>
      <c r="B11" s="4">
        <v>0</v>
      </c>
      <c r="I11">
        <v>5</v>
      </c>
      <c r="K11">
        <f t="shared" si="0"/>
        <v>5</v>
      </c>
      <c r="L11" s="8">
        <v>5</v>
      </c>
      <c r="M11">
        <f t="shared" si="2"/>
        <v>0</v>
      </c>
      <c r="N11">
        <f t="shared" si="1"/>
        <v>100</v>
      </c>
    </row>
    <row r="12" spans="1:14" x14ac:dyDescent="0.2">
      <c r="A12" s="8" t="s">
        <v>25</v>
      </c>
      <c r="B12" s="4">
        <v>0</v>
      </c>
      <c r="I12">
        <v>2</v>
      </c>
      <c r="K12">
        <f>LARGE(B12:J12,1)</f>
        <v>2</v>
      </c>
      <c r="L12" s="8">
        <v>6</v>
      </c>
      <c r="M12">
        <f>IMDIV(B12,L12)*100</f>
        <v>0</v>
      </c>
      <c r="N12">
        <f>IMDIV(K12,L12)*100</f>
        <v>33.3333333333333</v>
      </c>
    </row>
    <row r="13" spans="1:14" x14ac:dyDescent="0.2">
      <c r="A13" s="8" t="s">
        <v>23</v>
      </c>
      <c r="B13" s="4">
        <v>0</v>
      </c>
      <c r="I13">
        <v>7</v>
      </c>
      <c r="K13">
        <f t="shared" si="0"/>
        <v>7</v>
      </c>
      <c r="L13" s="8">
        <v>6</v>
      </c>
      <c r="M13">
        <f t="shared" si="2"/>
        <v>0</v>
      </c>
      <c r="N13">
        <f t="shared" si="1"/>
        <v>116.66666666666701</v>
      </c>
    </row>
    <row r="14" spans="1:14" x14ac:dyDescent="0.2">
      <c r="A14" s="8" t="s">
        <v>24</v>
      </c>
      <c r="B14" s="4">
        <v>0</v>
      </c>
      <c r="I14">
        <v>7</v>
      </c>
      <c r="K14">
        <f t="shared" si="0"/>
        <v>7</v>
      </c>
      <c r="L14" s="8">
        <v>5</v>
      </c>
      <c r="M14">
        <f t="shared" si="2"/>
        <v>0</v>
      </c>
      <c r="N14">
        <f t="shared" si="1"/>
        <v>140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104.09523809523812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workbookViewId="0">
      <selection activeCell="F24" sqref="F24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K4">
        <f t="shared" ref="K4:K14" si="0">LARGE(B4:J4,1)</f>
        <v>0</v>
      </c>
      <c r="L4" s="12">
        <v>7</v>
      </c>
      <c r="M4">
        <f>IMDIV(B4,L4)*100</f>
        <v>0</v>
      </c>
      <c r="N4">
        <f t="shared" ref="N4:N14" si="1">IMDIV(K4,L4)*100</f>
        <v>0</v>
      </c>
    </row>
    <row r="5" spans="1:14" x14ac:dyDescent="0.2">
      <c r="A5" s="8" t="s">
        <v>17</v>
      </c>
      <c r="B5" s="4">
        <v>0</v>
      </c>
      <c r="K5">
        <f t="shared" si="0"/>
        <v>0</v>
      </c>
      <c r="L5" s="8">
        <v>7</v>
      </c>
      <c r="M5">
        <f t="shared" ref="M5:M14" si="2">IMDIV(B5,L5)*100</f>
        <v>0</v>
      </c>
      <c r="N5">
        <f t="shared" si="1"/>
        <v>0</v>
      </c>
    </row>
    <row r="6" spans="1:14" x14ac:dyDescent="0.2">
      <c r="A6" s="8" t="s">
        <v>19</v>
      </c>
      <c r="B6" s="4">
        <v>0</v>
      </c>
      <c r="K6">
        <f t="shared" si="0"/>
        <v>0</v>
      </c>
      <c r="L6" s="8">
        <v>5</v>
      </c>
      <c r="M6">
        <f t="shared" si="2"/>
        <v>0</v>
      </c>
      <c r="N6">
        <f t="shared" si="1"/>
        <v>0</v>
      </c>
    </row>
    <row r="7" spans="1:14" x14ac:dyDescent="0.2">
      <c r="A7" s="8" t="s">
        <v>18</v>
      </c>
      <c r="B7" s="4">
        <v>0</v>
      </c>
      <c r="K7">
        <f t="shared" si="0"/>
        <v>0</v>
      </c>
      <c r="L7" s="8">
        <v>5</v>
      </c>
      <c r="M7">
        <f t="shared" si="2"/>
        <v>0</v>
      </c>
      <c r="N7">
        <f t="shared" si="1"/>
        <v>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K9">
        <f t="shared" si="0"/>
        <v>0</v>
      </c>
      <c r="L9" s="8">
        <v>7</v>
      </c>
      <c r="M9">
        <f t="shared" si="2"/>
        <v>0</v>
      </c>
      <c r="N9">
        <f t="shared" si="1"/>
        <v>0</v>
      </c>
    </row>
    <row r="10" spans="1:14" x14ac:dyDescent="0.2">
      <c r="A10" s="8" t="s">
        <v>21</v>
      </c>
      <c r="B10" s="4">
        <v>0</v>
      </c>
      <c r="K10">
        <f t="shared" si="0"/>
        <v>0</v>
      </c>
      <c r="L10" s="8">
        <v>6</v>
      </c>
      <c r="M10">
        <f t="shared" si="2"/>
        <v>0</v>
      </c>
      <c r="N10">
        <f t="shared" si="1"/>
        <v>0</v>
      </c>
    </row>
    <row r="11" spans="1:14" x14ac:dyDescent="0.2">
      <c r="A11" s="8" t="s">
        <v>22</v>
      </c>
      <c r="B11" s="4">
        <v>0</v>
      </c>
      <c r="K11">
        <f t="shared" si="0"/>
        <v>0</v>
      </c>
      <c r="L11" s="8">
        <v>5</v>
      </c>
      <c r="M11">
        <f t="shared" si="2"/>
        <v>0</v>
      </c>
      <c r="N11">
        <f t="shared" si="1"/>
        <v>0</v>
      </c>
    </row>
    <row r="12" spans="1:14" x14ac:dyDescent="0.2">
      <c r="A12" s="8" t="s">
        <v>25</v>
      </c>
      <c r="B12" s="4">
        <v>0</v>
      </c>
      <c r="K12">
        <f>LARGE(B12:J12,1)</f>
        <v>0</v>
      </c>
      <c r="L12" s="8">
        <v>6</v>
      </c>
      <c r="M12">
        <f>IMDIV(B12,L12)*100</f>
        <v>0</v>
      </c>
      <c r="N12">
        <f>IMDIV(K12,L12)*100</f>
        <v>0</v>
      </c>
    </row>
    <row r="13" spans="1:14" x14ac:dyDescent="0.2">
      <c r="A13" s="8" t="s">
        <v>23</v>
      </c>
      <c r="B13" s="4">
        <v>0</v>
      </c>
      <c r="K13">
        <f t="shared" si="0"/>
        <v>0</v>
      </c>
      <c r="L13" s="8">
        <v>6</v>
      </c>
      <c r="M13">
        <f t="shared" si="2"/>
        <v>0</v>
      </c>
      <c r="N13">
        <f t="shared" si="1"/>
        <v>0</v>
      </c>
    </row>
    <row r="14" spans="1:14" x14ac:dyDescent="0.2">
      <c r="A14" s="8" t="s">
        <v>24</v>
      </c>
      <c r="B14" s="4">
        <v>0</v>
      </c>
      <c r="K14">
        <f t="shared" si="0"/>
        <v>0</v>
      </c>
      <c r="L14" s="8">
        <v>5</v>
      </c>
      <c r="M14">
        <f t="shared" si="2"/>
        <v>0</v>
      </c>
      <c r="N14">
        <f t="shared" si="1"/>
        <v>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0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workbookViewId="0">
      <selection activeCell="F24" sqref="F24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K4">
        <f t="shared" ref="K4:K14" si="0">LARGE(B4:J4,1)</f>
        <v>0</v>
      </c>
      <c r="L4" s="12">
        <v>7</v>
      </c>
      <c r="M4">
        <f>IMDIV(B4,L4)*100</f>
        <v>0</v>
      </c>
      <c r="N4">
        <f t="shared" ref="N4:N13" si="1">IMDIV(K4,L4)*100</f>
        <v>0</v>
      </c>
    </row>
    <row r="5" spans="1:14" x14ac:dyDescent="0.2">
      <c r="A5" s="8" t="s">
        <v>17</v>
      </c>
      <c r="B5" s="4">
        <v>0</v>
      </c>
      <c r="K5">
        <f t="shared" si="0"/>
        <v>0</v>
      </c>
      <c r="L5" s="8">
        <v>7</v>
      </c>
      <c r="M5">
        <f t="shared" ref="M5:M13" si="2">IMDIV(B5,L5)*100</f>
        <v>0</v>
      </c>
      <c r="N5">
        <f t="shared" si="1"/>
        <v>0</v>
      </c>
    </row>
    <row r="6" spans="1:14" x14ac:dyDescent="0.2">
      <c r="A6" s="8" t="s">
        <v>19</v>
      </c>
      <c r="B6" s="4">
        <v>0</v>
      </c>
      <c r="K6">
        <f t="shared" si="0"/>
        <v>0</v>
      </c>
      <c r="L6" s="8">
        <v>5</v>
      </c>
      <c r="M6">
        <f t="shared" si="2"/>
        <v>0</v>
      </c>
      <c r="N6">
        <f t="shared" si="1"/>
        <v>0</v>
      </c>
    </row>
    <row r="7" spans="1:14" x14ac:dyDescent="0.2">
      <c r="A7" s="8" t="s">
        <v>18</v>
      </c>
      <c r="B7" s="4">
        <v>0</v>
      </c>
      <c r="K7">
        <f t="shared" si="0"/>
        <v>0</v>
      </c>
      <c r="L7" s="8">
        <v>5</v>
      </c>
      <c r="M7">
        <f t="shared" si="2"/>
        <v>0</v>
      </c>
      <c r="N7">
        <f t="shared" si="1"/>
        <v>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K9">
        <f t="shared" si="0"/>
        <v>0</v>
      </c>
      <c r="L9" s="8">
        <v>7</v>
      </c>
      <c r="M9">
        <f t="shared" si="2"/>
        <v>0</v>
      </c>
      <c r="N9">
        <f t="shared" si="1"/>
        <v>0</v>
      </c>
    </row>
    <row r="10" spans="1:14" x14ac:dyDescent="0.2">
      <c r="A10" s="8" t="s">
        <v>21</v>
      </c>
      <c r="B10" s="4">
        <v>0</v>
      </c>
      <c r="K10">
        <f t="shared" si="0"/>
        <v>0</v>
      </c>
      <c r="L10" s="8">
        <v>6</v>
      </c>
      <c r="M10">
        <f t="shared" si="2"/>
        <v>0</v>
      </c>
      <c r="N10">
        <f t="shared" si="1"/>
        <v>0</v>
      </c>
    </row>
    <row r="11" spans="1:14" x14ac:dyDescent="0.2">
      <c r="A11" s="8" t="s">
        <v>22</v>
      </c>
      <c r="B11" s="4">
        <v>0</v>
      </c>
      <c r="K11">
        <f t="shared" si="0"/>
        <v>0</v>
      </c>
      <c r="L11" s="8">
        <v>5</v>
      </c>
      <c r="M11">
        <f t="shared" si="2"/>
        <v>0</v>
      </c>
      <c r="N11">
        <f t="shared" si="1"/>
        <v>0</v>
      </c>
    </row>
    <row r="12" spans="1:14" x14ac:dyDescent="0.2">
      <c r="A12" s="8" t="s">
        <v>25</v>
      </c>
      <c r="B12" s="4">
        <v>0</v>
      </c>
      <c r="K12">
        <f>LARGE(B12:J12,1)</f>
        <v>0</v>
      </c>
      <c r="L12" s="8">
        <v>6</v>
      </c>
      <c r="M12">
        <f>IMDIV(B12,L12)*100</f>
        <v>0</v>
      </c>
      <c r="N12">
        <f>IMDIV(K12,L12)*100</f>
        <v>0</v>
      </c>
    </row>
    <row r="13" spans="1:14" x14ac:dyDescent="0.2">
      <c r="A13" s="8" t="s">
        <v>23</v>
      </c>
      <c r="B13" s="4">
        <v>0</v>
      </c>
      <c r="K13">
        <f t="shared" si="0"/>
        <v>0</v>
      </c>
      <c r="L13" s="8">
        <v>6</v>
      </c>
      <c r="M13">
        <f t="shared" si="2"/>
        <v>0</v>
      </c>
      <c r="N13">
        <f t="shared" si="1"/>
        <v>0</v>
      </c>
    </row>
    <row r="14" spans="1:14" x14ac:dyDescent="0.2">
      <c r="A14" s="8" t="s">
        <v>24</v>
      </c>
      <c r="B14" s="4">
        <v>0</v>
      </c>
      <c r="K14">
        <f t="shared" si="0"/>
        <v>0</v>
      </c>
      <c r="L14" s="8">
        <v>5</v>
      </c>
      <c r="M14">
        <f t="shared" ref="M14" si="3">IMDIV(B14,L14)*100</f>
        <v>0</v>
      </c>
      <c r="N14">
        <f t="shared" ref="N14" si="4">IMDIV(K14,L14)*100</f>
        <v>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0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workbookViewId="0">
      <selection activeCell="L16" sqref="L16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I4">
        <v>5</v>
      </c>
      <c r="K4">
        <f t="shared" ref="K4:K14" si="0">LARGE(B4:J4,1)</f>
        <v>5</v>
      </c>
      <c r="L4" s="12">
        <v>7</v>
      </c>
      <c r="M4">
        <f>IMDIV(B4,L4)*100</f>
        <v>0</v>
      </c>
      <c r="N4">
        <f t="shared" ref="N4:N14" si="1">IMDIV(K4,L4)*100</f>
        <v>71.428571428571402</v>
      </c>
    </row>
    <row r="5" spans="1:14" x14ac:dyDescent="0.2">
      <c r="A5" s="8" t="s">
        <v>17</v>
      </c>
      <c r="B5" s="4">
        <v>0</v>
      </c>
      <c r="I5">
        <v>5</v>
      </c>
      <c r="K5">
        <f t="shared" si="0"/>
        <v>5</v>
      </c>
      <c r="L5" s="8">
        <v>7</v>
      </c>
      <c r="M5">
        <f t="shared" ref="M5:M14" si="2">IMDIV(B5,L5)*100</f>
        <v>0</v>
      </c>
      <c r="N5">
        <f t="shared" si="1"/>
        <v>71.428571428571402</v>
      </c>
    </row>
    <row r="6" spans="1:14" x14ac:dyDescent="0.2">
      <c r="A6" s="8" t="s">
        <v>19</v>
      </c>
      <c r="B6" s="4">
        <v>0</v>
      </c>
      <c r="I6">
        <v>3</v>
      </c>
      <c r="K6">
        <f t="shared" si="0"/>
        <v>3</v>
      </c>
      <c r="L6" s="8">
        <v>5</v>
      </c>
      <c r="M6">
        <f t="shared" si="2"/>
        <v>0</v>
      </c>
      <c r="N6">
        <f t="shared" si="1"/>
        <v>60</v>
      </c>
    </row>
    <row r="7" spans="1:14" x14ac:dyDescent="0.2">
      <c r="A7" s="8" t="s">
        <v>18</v>
      </c>
      <c r="B7" s="4">
        <v>0</v>
      </c>
      <c r="I7">
        <v>4</v>
      </c>
      <c r="K7">
        <f t="shared" si="0"/>
        <v>4</v>
      </c>
      <c r="L7" s="8">
        <v>5</v>
      </c>
      <c r="M7">
        <f t="shared" si="2"/>
        <v>0</v>
      </c>
      <c r="N7">
        <f t="shared" si="1"/>
        <v>80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I9">
        <v>5</v>
      </c>
      <c r="K9">
        <f t="shared" si="0"/>
        <v>5</v>
      </c>
      <c r="L9" s="8">
        <v>7</v>
      </c>
      <c r="M9">
        <f t="shared" si="2"/>
        <v>0</v>
      </c>
      <c r="N9">
        <f t="shared" si="1"/>
        <v>71.428571428571402</v>
      </c>
    </row>
    <row r="10" spans="1:14" x14ac:dyDescent="0.2">
      <c r="A10" s="8" t="s">
        <v>21</v>
      </c>
      <c r="B10" s="4">
        <v>0</v>
      </c>
      <c r="I10">
        <v>3</v>
      </c>
      <c r="K10">
        <f t="shared" si="0"/>
        <v>3</v>
      </c>
      <c r="L10" s="8">
        <v>6</v>
      </c>
      <c r="M10">
        <f t="shared" si="2"/>
        <v>0</v>
      </c>
      <c r="N10">
        <f t="shared" si="1"/>
        <v>50</v>
      </c>
    </row>
    <row r="11" spans="1:14" x14ac:dyDescent="0.2">
      <c r="A11" s="8" t="s">
        <v>22</v>
      </c>
      <c r="B11" s="4">
        <v>0</v>
      </c>
      <c r="I11">
        <v>3</v>
      </c>
      <c r="K11">
        <f t="shared" si="0"/>
        <v>3</v>
      </c>
      <c r="L11" s="8">
        <v>5</v>
      </c>
      <c r="M11">
        <f t="shared" si="2"/>
        <v>0</v>
      </c>
      <c r="N11">
        <f t="shared" si="1"/>
        <v>60</v>
      </c>
    </row>
    <row r="12" spans="1:14" x14ac:dyDescent="0.2">
      <c r="A12" s="8" t="s">
        <v>25</v>
      </c>
      <c r="B12" s="4">
        <v>0</v>
      </c>
      <c r="I12">
        <v>3</v>
      </c>
      <c r="K12">
        <f>LARGE(B12:J12,1)</f>
        <v>3</v>
      </c>
      <c r="L12" s="8">
        <v>6</v>
      </c>
      <c r="M12">
        <f>IMDIV(B12,L12)*100</f>
        <v>0</v>
      </c>
      <c r="N12">
        <f>IMDIV(K12,L12)*100</f>
        <v>50</v>
      </c>
    </row>
    <row r="13" spans="1:14" x14ac:dyDescent="0.2">
      <c r="A13" s="8" t="s">
        <v>23</v>
      </c>
      <c r="B13" s="4">
        <v>0</v>
      </c>
      <c r="I13">
        <v>2</v>
      </c>
      <c r="K13">
        <f t="shared" si="0"/>
        <v>2</v>
      </c>
      <c r="L13" s="8">
        <v>6</v>
      </c>
      <c r="M13">
        <f t="shared" si="2"/>
        <v>0</v>
      </c>
      <c r="N13">
        <f t="shared" si="1"/>
        <v>33.3333333333333</v>
      </c>
    </row>
    <row r="14" spans="1:14" x14ac:dyDescent="0.2">
      <c r="A14" s="8" t="s">
        <v>24</v>
      </c>
      <c r="B14" s="4">
        <v>0</v>
      </c>
      <c r="I14">
        <v>2</v>
      </c>
      <c r="K14">
        <f t="shared" si="0"/>
        <v>2</v>
      </c>
      <c r="L14" s="8">
        <v>5</v>
      </c>
      <c r="M14">
        <f t="shared" si="2"/>
        <v>0</v>
      </c>
      <c r="N14">
        <f t="shared" si="1"/>
        <v>40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58.761904761904745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workbookViewId="0">
      <selection activeCell="F24" sqref="F24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K4">
        <f t="shared" ref="K4:K14" si="0">LARGE(B4:J4,1)</f>
        <v>0</v>
      </c>
      <c r="L4" s="12">
        <v>7</v>
      </c>
      <c r="M4">
        <f>IMDIV(B4,L4)*100</f>
        <v>0</v>
      </c>
      <c r="N4">
        <f t="shared" ref="N4:N14" si="1">IMDIV(K4,L4)*100</f>
        <v>0</v>
      </c>
    </row>
    <row r="5" spans="1:14" x14ac:dyDescent="0.2">
      <c r="A5" s="8" t="s">
        <v>17</v>
      </c>
      <c r="B5" s="4">
        <v>0</v>
      </c>
      <c r="K5">
        <f t="shared" si="0"/>
        <v>0</v>
      </c>
      <c r="L5" s="8">
        <v>7</v>
      </c>
      <c r="M5">
        <f t="shared" ref="M5:M14" si="2">IMDIV(B5,L5)*100</f>
        <v>0</v>
      </c>
      <c r="N5">
        <f t="shared" si="1"/>
        <v>0</v>
      </c>
    </row>
    <row r="6" spans="1:14" x14ac:dyDescent="0.2">
      <c r="A6" s="8" t="s">
        <v>19</v>
      </c>
      <c r="B6" s="4">
        <v>0</v>
      </c>
      <c r="K6">
        <f t="shared" si="0"/>
        <v>0</v>
      </c>
      <c r="L6" s="8">
        <v>5</v>
      </c>
      <c r="M6">
        <f t="shared" si="2"/>
        <v>0</v>
      </c>
      <c r="N6">
        <f t="shared" si="1"/>
        <v>0</v>
      </c>
    </row>
    <row r="7" spans="1:14" x14ac:dyDescent="0.2">
      <c r="A7" s="8" t="s">
        <v>18</v>
      </c>
      <c r="B7" s="4">
        <v>0</v>
      </c>
      <c r="K7">
        <f t="shared" si="0"/>
        <v>0</v>
      </c>
      <c r="L7" s="8">
        <v>5</v>
      </c>
      <c r="M7">
        <f t="shared" si="2"/>
        <v>0</v>
      </c>
      <c r="N7">
        <f t="shared" si="1"/>
        <v>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K9">
        <f t="shared" si="0"/>
        <v>0</v>
      </c>
      <c r="L9" s="8">
        <v>7</v>
      </c>
      <c r="M9">
        <f t="shared" si="2"/>
        <v>0</v>
      </c>
      <c r="N9">
        <f t="shared" si="1"/>
        <v>0</v>
      </c>
    </row>
    <row r="10" spans="1:14" x14ac:dyDescent="0.2">
      <c r="A10" s="8" t="s">
        <v>21</v>
      </c>
      <c r="B10" s="4">
        <v>0</v>
      </c>
      <c r="K10">
        <f t="shared" si="0"/>
        <v>0</v>
      </c>
      <c r="L10" s="8">
        <v>6</v>
      </c>
      <c r="M10">
        <f t="shared" si="2"/>
        <v>0</v>
      </c>
      <c r="N10">
        <f t="shared" si="1"/>
        <v>0</v>
      </c>
    </row>
    <row r="11" spans="1:14" x14ac:dyDescent="0.2">
      <c r="A11" s="8" t="s">
        <v>22</v>
      </c>
      <c r="B11" s="4">
        <v>0</v>
      </c>
      <c r="K11">
        <f t="shared" si="0"/>
        <v>0</v>
      </c>
      <c r="L11" s="8">
        <v>5</v>
      </c>
      <c r="M11">
        <f t="shared" si="2"/>
        <v>0</v>
      </c>
      <c r="N11">
        <f t="shared" si="1"/>
        <v>0</v>
      </c>
    </row>
    <row r="12" spans="1:14" x14ac:dyDescent="0.2">
      <c r="A12" s="8" t="s">
        <v>25</v>
      </c>
      <c r="B12" s="4">
        <v>0</v>
      </c>
      <c r="K12">
        <f>LARGE(B12:J12,1)</f>
        <v>0</v>
      </c>
      <c r="L12" s="8">
        <v>6</v>
      </c>
      <c r="M12">
        <f>IMDIV(B12,L12)*100</f>
        <v>0</v>
      </c>
      <c r="N12">
        <f>IMDIV(K12,L12)*100</f>
        <v>0</v>
      </c>
    </row>
    <row r="13" spans="1:14" x14ac:dyDescent="0.2">
      <c r="A13" s="8" t="s">
        <v>23</v>
      </c>
      <c r="B13" s="4">
        <v>0</v>
      </c>
      <c r="K13">
        <f t="shared" si="0"/>
        <v>0</v>
      </c>
      <c r="L13" s="8">
        <v>6</v>
      </c>
      <c r="M13">
        <f t="shared" si="2"/>
        <v>0</v>
      </c>
      <c r="N13">
        <f t="shared" si="1"/>
        <v>0</v>
      </c>
    </row>
    <row r="14" spans="1:14" x14ac:dyDescent="0.2">
      <c r="A14" s="8" t="s">
        <v>24</v>
      </c>
      <c r="B14" s="4">
        <v>0</v>
      </c>
      <c r="K14">
        <f t="shared" si="0"/>
        <v>0</v>
      </c>
      <c r="L14" s="8">
        <v>5</v>
      </c>
      <c r="M14">
        <f t="shared" si="2"/>
        <v>0</v>
      </c>
      <c r="N14">
        <f t="shared" si="1"/>
        <v>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0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workbookViewId="0">
      <selection activeCell="F24" sqref="F24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K4">
        <f t="shared" ref="K4:K14" si="0">LARGE(B4:J4,1)</f>
        <v>0</v>
      </c>
      <c r="L4" s="12">
        <v>7</v>
      </c>
      <c r="M4">
        <f>IMDIV(B4,L4)*100</f>
        <v>0</v>
      </c>
      <c r="N4">
        <f t="shared" ref="N4:N14" si="1">IMDIV(K4,L4)*100</f>
        <v>0</v>
      </c>
    </row>
    <row r="5" spans="1:14" x14ac:dyDescent="0.2">
      <c r="A5" s="8" t="s">
        <v>17</v>
      </c>
      <c r="B5" s="4">
        <v>0</v>
      </c>
      <c r="K5">
        <f t="shared" si="0"/>
        <v>0</v>
      </c>
      <c r="L5" s="8">
        <v>7</v>
      </c>
      <c r="M5">
        <f t="shared" ref="M5:M14" si="2">IMDIV(B5,L5)*100</f>
        <v>0</v>
      </c>
      <c r="N5">
        <f t="shared" si="1"/>
        <v>0</v>
      </c>
    </row>
    <row r="6" spans="1:14" x14ac:dyDescent="0.2">
      <c r="A6" s="8" t="s">
        <v>19</v>
      </c>
      <c r="B6" s="4">
        <v>0</v>
      </c>
      <c r="K6">
        <f t="shared" si="0"/>
        <v>0</v>
      </c>
      <c r="L6" s="8">
        <v>5</v>
      </c>
      <c r="M6">
        <f t="shared" si="2"/>
        <v>0</v>
      </c>
      <c r="N6">
        <f t="shared" si="1"/>
        <v>0</v>
      </c>
    </row>
    <row r="7" spans="1:14" x14ac:dyDescent="0.2">
      <c r="A7" s="8" t="s">
        <v>18</v>
      </c>
      <c r="B7" s="4">
        <v>0</v>
      </c>
      <c r="K7">
        <f t="shared" si="0"/>
        <v>0</v>
      </c>
      <c r="L7" s="8">
        <v>5</v>
      </c>
      <c r="M7">
        <f t="shared" si="2"/>
        <v>0</v>
      </c>
      <c r="N7">
        <f t="shared" si="1"/>
        <v>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K9">
        <f t="shared" si="0"/>
        <v>0</v>
      </c>
      <c r="L9" s="8">
        <v>7</v>
      </c>
      <c r="M9">
        <f t="shared" si="2"/>
        <v>0</v>
      </c>
      <c r="N9">
        <f t="shared" si="1"/>
        <v>0</v>
      </c>
    </row>
    <row r="10" spans="1:14" x14ac:dyDescent="0.2">
      <c r="A10" s="8" t="s">
        <v>21</v>
      </c>
      <c r="B10" s="4">
        <v>0</v>
      </c>
      <c r="K10">
        <f t="shared" si="0"/>
        <v>0</v>
      </c>
      <c r="L10" s="8">
        <v>6</v>
      </c>
      <c r="M10">
        <f t="shared" si="2"/>
        <v>0</v>
      </c>
      <c r="N10">
        <f t="shared" si="1"/>
        <v>0</v>
      </c>
    </row>
    <row r="11" spans="1:14" x14ac:dyDescent="0.2">
      <c r="A11" s="8" t="s">
        <v>22</v>
      </c>
      <c r="B11" s="4">
        <v>0</v>
      </c>
      <c r="K11">
        <f t="shared" si="0"/>
        <v>0</v>
      </c>
      <c r="L11" s="8">
        <v>5</v>
      </c>
      <c r="M11">
        <f t="shared" si="2"/>
        <v>0</v>
      </c>
      <c r="N11">
        <f t="shared" si="1"/>
        <v>0</v>
      </c>
    </row>
    <row r="12" spans="1:14" x14ac:dyDescent="0.2">
      <c r="A12" s="8" t="s">
        <v>25</v>
      </c>
      <c r="B12" s="4">
        <v>0</v>
      </c>
      <c r="K12">
        <f>LARGE(B12:J12,1)</f>
        <v>0</v>
      </c>
      <c r="L12" s="8">
        <v>6</v>
      </c>
      <c r="M12">
        <f>IMDIV(B12,L12)*100</f>
        <v>0</v>
      </c>
      <c r="N12">
        <f>IMDIV(K12,L12)*100</f>
        <v>0</v>
      </c>
    </row>
    <row r="13" spans="1:14" x14ac:dyDescent="0.2">
      <c r="A13" s="8" t="s">
        <v>23</v>
      </c>
      <c r="B13" s="4">
        <v>0</v>
      </c>
      <c r="K13">
        <f t="shared" si="0"/>
        <v>0</v>
      </c>
      <c r="L13" s="8">
        <v>6</v>
      </c>
      <c r="M13">
        <f t="shared" si="2"/>
        <v>0</v>
      </c>
      <c r="N13">
        <f t="shared" si="1"/>
        <v>0</v>
      </c>
    </row>
    <row r="14" spans="1:14" x14ac:dyDescent="0.2">
      <c r="A14" s="8" t="s">
        <v>24</v>
      </c>
      <c r="B14" s="4">
        <v>0</v>
      </c>
      <c r="K14">
        <f t="shared" si="0"/>
        <v>0</v>
      </c>
      <c r="L14" s="8">
        <v>5</v>
      </c>
      <c r="M14">
        <f t="shared" si="2"/>
        <v>0</v>
      </c>
      <c r="N14">
        <f t="shared" si="1"/>
        <v>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0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N17"/>
  <sheetViews>
    <sheetView view="pageLayout" workbookViewId="0">
      <selection activeCell="E18" sqref="E18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32</v>
      </c>
      <c r="B3" s="4"/>
      <c r="C3">
        <v>96</v>
      </c>
      <c r="D3">
        <v>96</v>
      </c>
      <c r="L3" s="1"/>
    </row>
    <row r="4" spans="1:14" x14ac:dyDescent="0.2">
      <c r="A4" s="8" t="s">
        <v>16</v>
      </c>
      <c r="B4" s="4">
        <v>0</v>
      </c>
      <c r="I4">
        <v>6</v>
      </c>
      <c r="K4">
        <f t="shared" ref="K4:K14" si="0">LARGE(B4:J4,1)</f>
        <v>6</v>
      </c>
      <c r="L4" s="12">
        <v>7</v>
      </c>
      <c r="M4">
        <f>IMDIV(B4,L4)*100</f>
        <v>0</v>
      </c>
      <c r="N4">
        <f t="shared" ref="N4:N14" si="1">IMDIV(K4,L4)*100</f>
        <v>85.714285714285694</v>
      </c>
    </row>
    <row r="5" spans="1:14" x14ac:dyDescent="0.2">
      <c r="A5" s="8" t="s">
        <v>17</v>
      </c>
      <c r="B5" s="4">
        <v>0</v>
      </c>
      <c r="I5">
        <v>6</v>
      </c>
      <c r="K5">
        <f t="shared" si="0"/>
        <v>6</v>
      </c>
      <c r="L5" s="8">
        <v>7</v>
      </c>
      <c r="M5">
        <f t="shared" ref="M5:M14" si="2">IMDIV(B5,L5)*100</f>
        <v>0</v>
      </c>
      <c r="N5">
        <f t="shared" si="1"/>
        <v>85.714285714285694</v>
      </c>
    </row>
    <row r="6" spans="1:14" x14ac:dyDescent="0.2">
      <c r="A6" s="8" t="s">
        <v>19</v>
      </c>
      <c r="B6" s="4">
        <v>0</v>
      </c>
      <c r="I6">
        <v>5</v>
      </c>
      <c r="K6">
        <f t="shared" si="0"/>
        <v>5</v>
      </c>
      <c r="L6" s="8">
        <v>5</v>
      </c>
      <c r="M6">
        <f t="shared" si="2"/>
        <v>0</v>
      </c>
      <c r="N6">
        <f t="shared" si="1"/>
        <v>100</v>
      </c>
    </row>
    <row r="7" spans="1:14" x14ac:dyDescent="0.2">
      <c r="A7" s="8" t="s">
        <v>18</v>
      </c>
      <c r="B7" s="4">
        <v>0</v>
      </c>
      <c r="I7">
        <v>5</v>
      </c>
      <c r="K7">
        <f t="shared" si="0"/>
        <v>5</v>
      </c>
      <c r="L7" s="8">
        <v>5</v>
      </c>
      <c r="M7">
        <f t="shared" si="2"/>
        <v>0</v>
      </c>
      <c r="N7">
        <f t="shared" si="1"/>
        <v>100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I9">
        <v>7</v>
      </c>
      <c r="K9">
        <f t="shared" si="0"/>
        <v>7</v>
      </c>
      <c r="L9" s="8">
        <v>7</v>
      </c>
      <c r="M9">
        <f t="shared" si="2"/>
        <v>0</v>
      </c>
      <c r="N9">
        <f t="shared" si="1"/>
        <v>100</v>
      </c>
    </row>
    <row r="10" spans="1:14" x14ac:dyDescent="0.2">
      <c r="A10" s="8" t="s">
        <v>21</v>
      </c>
      <c r="B10" s="4">
        <v>0</v>
      </c>
      <c r="I10">
        <v>6</v>
      </c>
      <c r="K10">
        <f t="shared" si="0"/>
        <v>6</v>
      </c>
      <c r="L10" s="8">
        <v>6</v>
      </c>
      <c r="M10">
        <f t="shared" si="2"/>
        <v>0</v>
      </c>
      <c r="N10">
        <f t="shared" si="1"/>
        <v>100</v>
      </c>
    </row>
    <row r="11" spans="1:14" x14ac:dyDescent="0.2">
      <c r="A11" s="8" t="s">
        <v>22</v>
      </c>
      <c r="B11" s="4">
        <v>0</v>
      </c>
      <c r="I11">
        <v>5</v>
      </c>
      <c r="K11">
        <f t="shared" si="0"/>
        <v>5</v>
      </c>
      <c r="L11" s="8">
        <v>5</v>
      </c>
      <c r="M11">
        <f t="shared" si="2"/>
        <v>0</v>
      </c>
      <c r="N11">
        <f t="shared" si="1"/>
        <v>100</v>
      </c>
    </row>
    <row r="12" spans="1:14" x14ac:dyDescent="0.2">
      <c r="A12" s="8" t="s">
        <v>25</v>
      </c>
      <c r="B12" s="4">
        <v>0</v>
      </c>
      <c r="I12">
        <v>4</v>
      </c>
      <c r="K12">
        <f>LARGE(B12:J12,1)</f>
        <v>4</v>
      </c>
      <c r="L12" s="8">
        <v>6</v>
      </c>
      <c r="M12">
        <f>IMDIV(B12,L12)*100</f>
        <v>0</v>
      </c>
      <c r="N12">
        <f>IMDIV(K12,L12)*100</f>
        <v>66.6666666666667</v>
      </c>
    </row>
    <row r="13" spans="1:14" x14ac:dyDescent="0.2">
      <c r="A13" s="8" t="s">
        <v>23</v>
      </c>
      <c r="B13" s="4">
        <v>0</v>
      </c>
      <c r="I13">
        <v>5</v>
      </c>
      <c r="K13">
        <f t="shared" si="0"/>
        <v>5</v>
      </c>
      <c r="L13" s="8">
        <v>6</v>
      </c>
      <c r="M13">
        <f t="shared" si="2"/>
        <v>0</v>
      </c>
      <c r="N13">
        <f t="shared" si="1"/>
        <v>83.3333333333333</v>
      </c>
    </row>
    <row r="14" spans="1:14" x14ac:dyDescent="0.2">
      <c r="A14" s="8" t="s">
        <v>24</v>
      </c>
      <c r="B14" s="4">
        <v>0</v>
      </c>
      <c r="I14">
        <v>7</v>
      </c>
      <c r="K14">
        <f t="shared" si="0"/>
        <v>7</v>
      </c>
      <c r="L14" s="8">
        <v>5</v>
      </c>
      <c r="M14">
        <f t="shared" si="2"/>
        <v>0</v>
      </c>
      <c r="N14">
        <f t="shared" si="1"/>
        <v>140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96.142857142857139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workbookViewId="0">
      <selection activeCell="H15" sqref="H15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H4">
        <v>8</v>
      </c>
      <c r="K4">
        <f t="shared" ref="K4:K14" si="0">LARGE(B4:J4,1)</f>
        <v>8</v>
      </c>
      <c r="L4" s="12">
        <v>7</v>
      </c>
      <c r="M4">
        <f>IMDIV(B4,L4)*100</f>
        <v>0</v>
      </c>
      <c r="N4">
        <f t="shared" ref="N4:N14" si="1">IMDIV(K4,L4)*100</f>
        <v>114.28571428571399</v>
      </c>
    </row>
    <row r="5" spans="1:14" x14ac:dyDescent="0.2">
      <c r="A5" s="8" t="s">
        <v>17</v>
      </c>
      <c r="B5" s="4">
        <v>0</v>
      </c>
      <c r="H5">
        <v>7</v>
      </c>
      <c r="K5">
        <f t="shared" si="0"/>
        <v>7</v>
      </c>
      <c r="L5" s="8">
        <v>7</v>
      </c>
      <c r="M5">
        <f t="shared" ref="M5:M14" si="2">IMDIV(B5,L5)*100</f>
        <v>0</v>
      </c>
      <c r="N5">
        <f t="shared" si="1"/>
        <v>100</v>
      </c>
    </row>
    <row r="6" spans="1:14" x14ac:dyDescent="0.2">
      <c r="A6" s="8" t="s">
        <v>19</v>
      </c>
      <c r="B6" s="4">
        <v>0</v>
      </c>
      <c r="H6">
        <v>8</v>
      </c>
      <c r="K6">
        <f t="shared" si="0"/>
        <v>8</v>
      </c>
      <c r="L6" s="8">
        <v>5</v>
      </c>
      <c r="M6">
        <f t="shared" si="2"/>
        <v>0</v>
      </c>
      <c r="N6">
        <f t="shared" si="1"/>
        <v>160</v>
      </c>
    </row>
    <row r="7" spans="1:14" x14ac:dyDescent="0.2">
      <c r="A7" s="8" t="s">
        <v>18</v>
      </c>
      <c r="B7" s="4">
        <v>0</v>
      </c>
      <c r="H7">
        <v>7</v>
      </c>
      <c r="K7">
        <f t="shared" si="0"/>
        <v>7</v>
      </c>
      <c r="L7" s="8">
        <v>5</v>
      </c>
      <c r="M7">
        <f t="shared" si="2"/>
        <v>0</v>
      </c>
      <c r="N7">
        <f t="shared" si="1"/>
        <v>140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H9">
        <v>7</v>
      </c>
      <c r="K9">
        <f t="shared" si="0"/>
        <v>7</v>
      </c>
      <c r="L9" s="8">
        <v>7</v>
      </c>
      <c r="M9">
        <f t="shared" si="2"/>
        <v>0</v>
      </c>
      <c r="N9">
        <f t="shared" si="1"/>
        <v>100</v>
      </c>
    </row>
    <row r="10" spans="1:14" x14ac:dyDescent="0.2">
      <c r="A10" s="8" t="s">
        <v>21</v>
      </c>
      <c r="B10" s="4">
        <v>0</v>
      </c>
      <c r="H10">
        <v>7</v>
      </c>
      <c r="K10">
        <f t="shared" si="0"/>
        <v>7</v>
      </c>
      <c r="L10" s="8">
        <v>6</v>
      </c>
      <c r="M10">
        <f t="shared" si="2"/>
        <v>0</v>
      </c>
      <c r="N10">
        <f t="shared" si="1"/>
        <v>116.66666666666701</v>
      </c>
    </row>
    <row r="11" spans="1:14" x14ac:dyDescent="0.2">
      <c r="A11" s="8" t="s">
        <v>22</v>
      </c>
      <c r="B11" s="4">
        <v>0</v>
      </c>
      <c r="H11">
        <v>5</v>
      </c>
      <c r="K11">
        <f t="shared" si="0"/>
        <v>5</v>
      </c>
      <c r="L11" s="8">
        <v>5</v>
      </c>
      <c r="M11">
        <f t="shared" si="2"/>
        <v>0</v>
      </c>
      <c r="N11">
        <f t="shared" si="1"/>
        <v>100</v>
      </c>
    </row>
    <row r="12" spans="1:14" x14ac:dyDescent="0.2">
      <c r="A12" s="8" t="s">
        <v>25</v>
      </c>
      <c r="B12" s="4">
        <v>0</v>
      </c>
      <c r="H12">
        <v>5</v>
      </c>
      <c r="K12">
        <f>LARGE(B12:J12,1)</f>
        <v>5</v>
      </c>
      <c r="L12" s="8">
        <v>6</v>
      </c>
      <c r="M12">
        <f>IMDIV(B12,L12)*100</f>
        <v>0</v>
      </c>
      <c r="N12">
        <f>IMDIV(K12,L12)*100</f>
        <v>83.3333333333333</v>
      </c>
    </row>
    <row r="13" spans="1:14" x14ac:dyDescent="0.2">
      <c r="A13" s="8" t="s">
        <v>23</v>
      </c>
      <c r="B13" s="4">
        <v>0</v>
      </c>
      <c r="H13">
        <v>7</v>
      </c>
      <c r="K13">
        <f t="shared" si="0"/>
        <v>7</v>
      </c>
      <c r="L13" s="8">
        <v>6</v>
      </c>
      <c r="M13">
        <f t="shared" si="2"/>
        <v>0</v>
      </c>
      <c r="N13">
        <f t="shared" si="1"/>
        <v>116.66666666666701</v>
      </c>
    </row>
    <row r="14" spans="1:14" x14ac:dyDescent="0.2">
      <c r="A14" s="8" t="s">
        <v>24</v>
      </c>
      <c r="B14" s="4">
        <v>0</v>
      </c>
      <c r="H14">
        <v>6</v>
      </c>
      <c r="K14">
        <f t="shared" si="0"/>
        <v>6</v>
      </c>
      <c r="L14" s="8">
        <v>5</v>
      </c>
      <c r="M14">
        <f t="shared" si="2"/>
        <v>0</v>
      </c>
      <c r="N14">
        <f t="shared" si="1"/>
        <v>120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115.09523809523812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N17"/>
  <sheetViews>
    <sheetView view="pageLayout" workbookViewId="0">
      <selection activeCell="H15" sqref="H15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H4">
        <v>8</v>
      </c>
      <c r="I4">
        <v>7</v>
      </c>
      <c r="K4">
        <f t="shared" ref="K4:K14" si="0">LARGE(B4:J4,1)</f>
        <v>8</v>
      </c>
      <c r="L4" s="12">
        <v>7</v>
      </c>
      <c r="M4">
        <f>IMDIV(B4,L4)*100</f>
        <v>0</v>
      </c>
      <c r="N4">
        <f t="shared" ref="N4:N14" si="1">IMDIV(K4,L4)*100</f>
        <v>114.28571428571399</v>
      </c>
    </row>
    <row r="5" spans="1:14" x14ac:dyDescent="0.2">
      <c r="A5" s="8" t="s">
        <v>17</v>
      </c>
      <c r="B5" s="4">
        <v>0</v>
      </c>
      <c r="H5">
        <v>7</v>
      </c>
      <c r="I5">
        <v>7</v>
      </c>
      <c r="K5">
        <f t="shared" si="0"/>
        <v>7</v>
      </c>
      <c r="L5" s="8">
        <v>7</v>
      </c>
      <c r="M5">
        <f t="shared" ref="M5:M14" si="2">IMDIV(B5,L5)*100</f>
        <v>0</v>
      </c>
      <c r="N5">
        <f t="shared" si="1"/>
        <v>100</v>
      </c>
    </row>
    <row r="6" spans="1:14" x14ac:dyDescent="0.2">
      <c r="A6" s="8" t="s">
        <v>19</v>
      </c>
      <c r="B6" s="4">
        <v>0</v>
      </c>
      <c r="H6">
        <v>5</v>
      </c>
      <c r="I6">
        <v>5</v>
      </c>
      <c r="K6">
        <f t="shared" si="0"/>
        <v>5</v>
      </c>
      <c r="L6" s="8">
        <v>5</v>
      </c>
      <c r="M6">
        <f t="shared" si="2"/>
        <v>0</v>
      </c>
      <c r="N6">
        <f t="shared" si="1"/>
        <v>100</v>
      </c>
    </row>
    <row r="7" spans="1:14" x14ac:dyDescent="0.2">
      <c r="A7" s="8" t="s">
        <v>18</v>
      </c>
      <c r="B7" s="4">
        <v>0</v>
      </c>
      <c r="H7">
        <v>6</v>
      </c>
      <c r="I7">
        <v>5</v>
      </c>
      <c r="K7">
        <f t="shared" si="0"/>
        <v>6</v>
      </c>
      <c r="L7" s="8">
        <v>5</v>
      </c>
      <c r="M7">
        <f t="shared" si="2"/>
        <v>0</v>
      </c>
      <c r="N7">
        <f t="shared" si="1"/>
        <v>120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H9">
        <v>6</v>
      </c>
      <c r="I9">
        <v>6</v>
      </c>
      <c r="K9">
        <f t="shared" si="0"/>
        <v>6</v>
      </c>
      <c r="L9" s="8">
        <v>7</v>
      </c>
      <c r="M9">
        <f t="shared" si="2"/>
        <v>0</v>
      </c>
      <c r="N9">
        <f t="shared" si="1"/>
        <v>85.714285714285694</v>
      </c>
    </row>
    <row r="10" spans="1:14" x14ac:dyDescent="0.2">
      <c r="A10" s="8" t="s">
        <v>21</v>
      </c>
      <c r="B10" s="4">
        <v>0</v>
      </c>
      <c r="H10">
        <v>6</v>
      </c>
      <c r="I10">
        <v>5</v>
      </c>
      <c r="K10">
        <f t="shared" si="0"/>
        <v>6</v>
      </c>
      <c r="L10" s="8">
        <v>6</v>
      </c>
      <c r="M10">
        <f t="shared" si="2"/>
        <v>0</v>
      </c>
      <c r="N10">
        <f t="shared" si="1"/>
        <v>100</v>
      </c>
    </row>
    <row r="11" spans="1:14" x14ac:dyDescent="0.2">
      <c r="A11" s="8" t="s">
        <v>22</v>
      </c>
      <c r="B11" s="4">
        <v>0</v>
      </c>
      <c r="H11">
        <v>7</v>
      </c>
      <c r="I11">
        <v>5</v>
      </c>
      <c r="K11">
        <f t="shared" si="0"/>
        <v>7</v>
      </c>
      <c r="L11" s="8">
        <v>5</v>
      </c>
      <c r="M11">
        <f t="shared" si="2"/>
        <v>0</v>
      </c>
      <c r="N11">
        <f t="shared" si="1"/>
        <v>140</v>
      </c>
    </row>
    <row r="12" spans="1:14" x14ac:dyDescent="0.2">
      <c r="A12" s="8" t="s">
        <v>25</v>
      </c>
      <c r="B12" s="4">
        <v>0</v>
      </c>
      <c r="H12">
        <v>4</v>
      </c>
      <c r="I12">
        <v>3</v>
      </c>
      <c r="K12">
        <f>LARGE(B12:J12,1)</f>
        <v>4</v>
      </c>
      <c r="L12" s="8">
        <v>6</v>
      </c>
      <c r="M12">
        <f>IMDIV(B12,L12)*100</f>
        <v>0</v>
      </c>
      <c r="N12">
        <f>IMDIV(K12,L12)*100</f>
        <v>66.6666666666667</v>
      </c>
    </row>
    <row r="13" spans="1:14" x14ac:dyDescent="0.2">
      <c r="A13" s="8" t="s">
        <v>23</v>
      </c>
      <c r="B13" s="4">
        <v>0</v>
      </c>
      <c r="H13">
        <v>7</v>
      </c>
      <c r="I13">
        <v>4</v>
      </c>
      <c r="K13">
        <f t="shared" si="0"/>
        <v>7</v>
      </c>
      <c r="L13" s="8">
        <v>6</v>
      </c>
      <c r="M13">
        <f t="shared" si="2"/>
        <v>0</v>
      </c>
      <c r="N13">
        <f t="shared" si="1"/>
        <v>116.66666666666701</v>
      </c>
    </row>
    <row r="14" spans="1:14" x14ac:dyDescent="0.2">
      <c r="A14" s="8" t="s">
        <v>24</v>
      </c>
      <c r="B14" s="4">
        <v>0</v>
      </c>
      <c r="H14">
        <v>5</v>
      </c>
      <c r="I14">
        <v>4</v>
      </c>
      <c r="K14">
        <f t="shared" si="0"/>
        <v>5</v>
      </c>
      <c r="L14" s="8">
        <v>5</v>
      </c>
      <c r="M14">
        <f t="shared" si="2"/>
        <v>0</v>
      </c>
      <c r="N14">
        <f t="shared" si="1"/>
        <v>100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104.33333333333334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workbookViewId="0">
      <selection activeCell="F24" sqref="F24"/>
    </sheetView>
  </sheetViews>
  <sheetFormatPr baseColWidth="10" defaultColWidth="8.83203125" defaultRowHeight="15" x14ac:dyDescent="0.2"/>
  <cols>
    <col min="1" max="1" width="27.5" style="1" customWidth="1"/>
    <col min="2" max="2" width="6.83203125" style="11" customWidth="1"/>
    <col min="3" max="10" width="7.1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9" customFormat="1" ht="36.75" customHeight="1" x14ac:dyDescent="0.2">
      <c r="B1" s="10" t="s">
        <v>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11</v>
      </c>
      <c r="L1" s="9" t="s">
        <v>10</v>
      </c>
      <c r="M1" s="9" t="s">
        <v>13</v>
      </c>
      <c r="N1" s="9" t="s">
        <v>14</v>
      </c>
    </row>
    <row r="2" spans="1:14" x14ac:dyDescent="0.2">
      <c r="A2" s="6" t="s">
        <v>15</v>
      </c>
      <c r="B2" s="4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L2" s="1"/>
    </row>
    <row r="3" spans="1:14" x14ac:dyDescent="0.2">
      <c r="A3" s="4" t="s">
        <v>26</v>
      </c>
      <c r="B3" s="4"/>
      <c r="L3" s="1"/>
    </row>
    <row r="4" spans="1:14" x14ac:dyDescent="0.2">
      <c r="A4" s="8" t="s">
        <v>16</v>
      </c>
      <c r="B4" s="4">
        <v>0</v>
      </c>
      <c r="K4">
        <f t="shared" ref="K4:K14" si="0">LARGE(B4:J4,1)</f>
        <v>0</v>
      </c>
      <c r="L4" s="12">
        <v>7</v>
      </c>
      <c r="M4">
        <f>IMDIV(B4,L4)*100</f>
        <v>0</v>
      </c>
      <c r="N4">
        <f t="shared" ref="N4:N14" si="1">IMDIV(K4,L4)*100</f>
        <v>0</v>
      </c>
    </row>
    <row r="5" spans="1:14" x14ac:dyDescent="0.2">
      <c r="A5" s="8" t="s">
        <v>17</v>
      </c>
      <c r="B5" s="4">
        <v>0</v>
      </c>
      <c r="K5">
        <f t="shared" si="0"/>
        <v>0</v>
      </c>
      <c r="L5" s="8">
        <v>7</v>
      </c>
      <c r="M5">
        <f t="shared" ref="M5:M14" si="2">IMDIV(B5,L5)*100</f>
        <v>0</v>
      </c>
      <c r="N5">
        <f t="shared" si="1"/>
        <v>0</v>
      </c>
    </row>
    <row r="6" spans="1:14" x14ac:dyDescent="0.2">
      <c r="A6" s="8" t="s">
        <v>19</v>
      </c>
      <c r="B6" s="4">
        <v>0</v>
      </c>
      <c r="K6">
        <f t="shared" si="0"/>
        <v>0</v>
      </c>
      <c r="L6" s="8">
        <v>5</v>
      </c>
      <c r="M6">
        <f t="shared" si="2"/>
        <v>0</v>
      </c>
      <c r="N6">
        <f t="shared" si="1"/>
        <v>0</v>
      </c>
    </row>
    <row r="7" spans="1:14" x14ac:dyDescent="0.2">
      <c r="A7" s="8" t="s">
        <v>18</v>
      </c>
      <c r="B7" s="4">
        <v>0</v>
      </c>
      <c r="K7">
        <f t="shared" si="0"/>
        <v>0</v>
      </c>
      <c r="L7" s="8">
        <v>5</v>
      </c>
      <c r="M7">
        <f t="shared" si="2"/>
        <v>0</v>
      </c>
      <c r="N7">
        <f t="shared" si="1"/>
        <v>0</v>
      </c>
    </row>
    <row r="8" spans="1:14" x14ac:dyDescent="0.2">
      <c r="A8" s="8"/>
      <c r="L8" s="13"/>
    </row>
    <row r="9" spans="1:14" x14ac:dyDescent="0.2">
      <c r="A9" s="8" t="s">
        <v>20</v>
      </c>
      <c r="B9" s="4">
        <v>0</v>
      </c>
      <c r="K9">
        <f t="shared" si="0"/>
        <v>0</v>
      </c>
      <c r="L9" s="8">
        <v>7</v>
      </c>
      <c r="M9">
        <f t="shared" si="2"/>
        <v>0</v>
      </c>
      <c r="N9">
        <f t="shared" si="1"/>
        <v>0</v>
      </c>
    </row>
    <row r="10" spans="1:14" x14ac:dyDescent="0.2">
      <c r="A10" s="8" t="s">
        <v>21</v>
      </c>
      <c r="B10" s="4">
        <v>0</v>
      </c>
      <c r="K10">
        <f t="shared" si="0"/>
        <v>0</v>
      </c>
      <c r="L10" s="8">
        <v>6</v>
      </c>
      <c r="M10">
        <f t="shared" si="2"/>
        <v>0</v>
      </c>
      <c r="N10">
        <f t="shared" si="1"/>
        <v>0</v>
      </c>
    </row>
    <row r="11" spans="1:14" x14ac:dyDescent="0.2">
      <c r="A11" s="8" t="s">
        <v>22</v>
      </c>
      <c r="B11" s="4">
        <v>0</v>
      </c>
      <c r="K11">
        <f t="shared" si="0"/>
        <v>0</v>
      </c>
      <c r="L11" s="8">
        <v>5</v>
      </c>
      <c r="M11">
        <f t="shared" si="2"/>
        <v>0</v>
      </c>
      <c r="N11">
        <f t="shared" si="1"/>
        <v>0</v>
      </c>
    </row>
    <row r="12" spans="1:14" x14ac:dyDescent="0.2">
      <c r="A12" s="8" t="s">
        <v>25</v>
      </c>
      <c r="B12" s="4">
        <v>0</v>
      </c>
      <c r="K12">
        <f>LARGE(B12:J12,1)</f>
        <v>0</v>
      </c>
      <c r="L12" s="8">
        <v>6</v>
      </c>
      <c r="M12">
        <f>IMDIV(B12,L12)*100</f>
        <v>0</v>
      </c>
      <c r="N12">
        <f>IMDIV(K12,L12)*100</f>
        <v>0</v>
      </c>
    </row>
    <row r="13" spans="1:14" x14ac:dyDescent="0.2">
      <c r="A13" s="8" t="s">
        <v>23</v>
      </c>
      <c r="B13" s="4">
        <v>0</v>
      </c>
      <c r="K13">
        <f t="shared" si="0"/>
        <v>0</v>
      </c>
      <c r="L13" s="8">
        <v>6</v>
      </c>
      <c r="M13">
        <f t="shared" si="2"/>
        <v>0</v>
      </c>
      <c r="N13">
        <f t="shared" si="1"/>
        <v>0</v>
      </c>
    </row>
    <row r="14" spans="1:14" x14ac:dyDescent="0.2">
      <c r="A14" s="8" t="s">
        <v>24</v>
      </c>
      <c r="B14" s="4">
        <v>0</v>
      </c>
      <c r="K14">
        <f t="shared" si="0"/>
        <v>0</v>
      </c>
      <c r="L14" s="8">
        <v>5</v>
      </c>
      <c r="M14">
        <f t="shared" si="2"/>
        <v>0</v>
      </c>
      <c r="N14">
        <f t="shared" si="1"/>
        <v>0</v>
      </c>
    </row>
    <row r="15" spans="1:14" x14ac:dyDescent="0.2">
      <c r="A15" s="7"/>
      <c r="B15" s="4"/>
      <c r="L15" s="7"/>
    </row>
    <row r="16" spans="1:14" x14ac:dyDescent="0.2">
      <c r="A16" s="3"/>
      <c r="B16" s="4"/>
      <c r="L16" s="3"/>
    </row>
    <row r="17" spans="1:14" x14ac:dyDescent="0.2">
      <c r="A17" s="5" t="s">
        <v>12</v>
      </c>
      <c r="B17" s="4">
        <v>0</v>
      </c>
      <c r="M17">
        <f>AVERAGE(M2:M16)</f>
        <v>0</v>
      </c>
      <c r="N17">
        <f>AVERAGE(N2:N16)</f>
        <v>0</v>
      </c>
    </row>
  </sheetData>
  <phoneticPr fontId="9" type="noConversion"/>
  <printOptions gridLines="1"/>
  <pageMargins left="0.7" right="0.7" top="0.75" bottom="0.75" header="0.3" footer="0.3"/>
  <pageSetup orientation="landscape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Players</vt:lpstr>
      <vt:lpstr>Master</vt:lpstr>
      <vt:lpstr>Alden Richardson</vt:lpstr>
      <vt:lpstr>Clayton Survance</vt:lpstr>
      <vt:lpstr>Conner Emanuel</vt:lpstr>
      <vt:lpstr>David Davenport</vt:lpstr>
      <vt:lpstr>Ilona Donovan</vt:lpstr>
      <vt:lpstr>Jillian Witbeck</vt:lpstr>
      <vt:lpstr>Jonah Guthrie</vt:lpstr>
      <vt:lpstr>Kyle Farmer</vt:lpstr>
      <vt:lpstr>Logan Survance</vt:lpstr>
      <vt:lpstr>Maddie Trelinski</vt:lpstr>
      <vt:lpstr>Rebecca Nix</vt:lpstr>
      <vt:lpstr>Thomas Donovan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2016-07-13T18:08:41Z</cp:lastPrinted>
  <dcterms:created xsi:type="dcterms:W3CDTF">2012-09-24T16:28:17Z</dcterms:created>
  <dcterms:modified xsi:type="dcterms:W3CDTF">2016-07-20T16:28:38Z</dcterms:modified>
</cp:coreProperties>
</file>